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0" yWindow="4275" windowWidth="20700" windowHeight="3930"/>
  </bookViews>
  <sheets>
    <sheet name="Ovino" sheetId="1" r:id="rId1"/>
  </sheets>
  <calcPr calcId="145621"/>
</workbook>
</file>

<file path=xl/calcChain.xml><?xml version="1.0" encoding="utf-8"?>
<calcChain xmlns="http://schemas.openxmlformats.org/spreadsheetml/2006/main">
  <c r="T9" i="1" l="1"/>
  <c r="S9" i="1" l="1"/>
  <c r="R9" i="1" l="1"/>
  <c r="Q9" i="1" l="1"/>
  <c r="P9" i="1"/>
</calcChain>
</file>

<file path=xl/sharedStrings.xml><?xml version="1.0" encoding="utf-8"?>
<sst xmlns="http://schemas.openxmlformats.org/spreadsheetml/2006/main" count="7" uniqueCount="7">
  <si>
    <t>Provincia</t>
  </si>
  <si>
    <t>A Coruña</t>
  </si>
  <si>
    <t>Lugo</t>
  </si>
  <si>
    <t>Ourense</t>
  </si>
  <si>
    <t>Pontevedra</t>
  </si>
  <si>
    <t>Galicia</t>
  </si>
  <si>
    <t>Efectivos de gando ovino. Serie histórica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</si>
</sst>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"/>
  </numFmts>
  <fonts count="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1A0C7"/>
      <color rgb="FFEBF1DE"/>
      <color rgb="FFC4D79B"/>
      <color rgb="FFFDE9D9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0459185767343"/>
          <c:y val="0.12077351663230597"/>
          <c:w val="0.62607256552228951"/>
          <c:h val="0.57488193916977792"/>
        </c:manualLayout>
      </c:layout>
      <c:lineChart>
        <c:grouping val="standard"/>
        <c:varyColors val="0"/>
        <c:ser>
          <c:idx val="0"/>
          <c:order val="0"/>
          <c:tx>
            <c:strRef>
              <c:f>Ovino!$A$5</c:f>
              <c:strCache>
                <c:ptCount val="1"/>
                <c:pt idx="0">
                  <c:v>A Coruña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Ovino!$B$4:$T$4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Ovino!$B$5:$T$5</c:f>
              <c:numCache>
                <c:formatCode>#,##0\ \ </c:formatCode>
                <c:ptCount val="19"/>
                <c:pt idx="0">
                  <c:v>57268</c:v>
                </c:pt>
                <c:pt idx="1">
                  <c:v>47647</c:v>
                </c:pt>
                <c:pt idx="2">
                  <c:v>39355</c:v>
                </c:pt>
                <c:pt idx="3">
                  <c:v>39355</c:v>
                </c:pt>
                <c:pt idx="4">
                  <c:v>44848</c:v>
                </c:pt>
                <c:pt idx="5">
                  <c:v>47483</c:v>
                </c:pt>
                <c:pt idx="6">
                  <c:v>44027</c:v>
                </c:pt>
                <c:pt idx="7">
                  <c:v>34696</c:v>
                </c:pt>
                <c:pt idx="8">
                  <c:v>34697</c:v>
                </c:pt>
                <c:pt idx="9">
                  <c:v>35656</c:v>
                </c:pt>
                <c:pt idx="10">
                  <c:v>37370</c:v>
                </c:pt>
                <c:pt idx="11">
                  <c:v>37818</c:v>
                </c:pt>
                <c:pt idx="12">
                  <c:v>36502</c:v>
                </c:pt>
                <c:pt idx="13">
                  <c:v>33575</c:v>
                </c:pt>
                <c:pt idx="14">
                  <c:v>33935</c:v>
                </c:pt>
                <c:pt idx="15">
                  <c:v>30076</c:v>
                </c:pt>
                <c:pt idx="16">
                  <c:v>29417</c:v>
                </c:pt>
                <c:pt idx="17">
                  <c:v>28568</c:v>
                </c:pt>
                <c:pt idx="18">
                  <c:v>27054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Ovino!$A$6</c:f>
              <c:strCache>
                <c:ptCount val="1"/>
                <c:pt idx="0">
                  <c:v>Lugo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Ovino!$B$4:$T$4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Ovino!$B$6:$T$6</c:f>
              <c:numCache>
                <c:formatCode>#,##0\ \ </c:formatCode>
                <c:ptCount val="19"/>
                <c:pt idx="0">
                  <c:v>99168</c:v>
                </c:pt>
                <c:pt idx="1">
                  <c:v>82874</c:v>
                </c:pt>
                <c:pt idx="2">
                  <c:v>71070</c:v>
                </c:pt>
                <c:pt idx="3">
                  <c:v>71070</c:v>
                </c:pt>
                <c:pt idx="4">
                  <c:v>79551</c:v>
                </c:pt>
                <c:pt idx="5">
                  <c:v>82673</c:v>
                </c:pt>
                <c:pt idx="6">
                  <c:v>78242</c:v>
                </c:pt>
                <c:pt idx="7">
                  <c:v>68137</c:v>
                </c:pt>
                <c:pt idx="8">
                  <c:v>68108</c:v>
                </c:pt>
                <c:pt idx="9">
                  <c:v>66366</c:v>
                </c:pt>
                <c:pt idx="10">
                  <c:v>65669</c:v>
                </c:pt>
                <c:pt idx="11">
                  <c:v>65254</c:v>
                </c:pt>
                <c:pt idx="12">
                  <c:v>62073</c:v>
                </c:pt>
                <c:pt idx="13">
                  <c:v>57663</c:v>
                </c:pt>
                <c:pt idx="14">
                  <c:v>58387</c:v>
                </c:pt>
                <c:pt idx="15">
                  <c:v>53406</c:v>
                </c:pt>
                <c:pt idx="16">
                  <c:v>53599</c:v>
                </c:pt>
                <c:pt idx="17">
                  <c:v>50289</c:v>
                </c:pt>
                <c:pt idx="18">
                  <c:v>49485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Ovino!$A$7</c:f>
              <c:strCache>
                <c:ptCount val="1"/>
                <c:pt idx="0">
                  <c:v>Ourense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Ovino!$B$4:$T$4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Ovino!$B$7:$T$7</c:f>
              <c:numCache>
                <c:formatCode>#,##0\ \ </c:formatCode>
                <c:ptCount val="19"/>
                <c:pt idx="0">
                  <c:v>131291</c:v>
                </c:pt>
                <c:pt idx="1">
                  <c:v>96368</c:v>
                </c:pt>
                <c:pt idx="2">
                  <c:v>88244</c:v>
                </c:pt>
                <c:pt idx="3">
                  <c:v>88244</c:v>
                </c:pt>
                <c:pt idx="4">
                  <c:v>108051</c:v>
                </c:pt>
                <c:pt idx="5">
                  <c:v>118783</c:v>
                </c:pt>
                <c:pt idx="6">
                  <c:v>108849</c:v>
                </c:pt>
                <c:pt idx="7">
                  <c:v>97964</c:v>
                </c:pt>
                <c:pt idx="8">
                  <c:v>97964</c:v>
                </c:pt>
                <c:pt idx="9">
                  <c:v>97844</c:v>
                </c:pt>
                <c:pt idx="10">
                  <c:v>89813</c:v>
                </c:pt>
                <c:pt idx="11">
                  <c:v>86480</c:v>
                </c:pt>
                <c:pt idx="12">
                  <c:v>82125</c:v>
                </c:pt>
                <c:pt idx="13">
                  <c:v>76885</c:v>
                </c:pt>
                <c:pt idx="14">
                  <c:v>79313</c:v>
                </c:pt>
                <c:pt idx="15">
                  <c:v>74497</c:v>
                </c:pt>
                <c:pt idx="16">
                  <c:v>77267</c:v>
                </c:pt>
                <c:pt idx="17">
                  <c:v>70029</c:v>
                </c:pt>
                <c:pt idx="18">
                  <c:v>65696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Ovino!$A$8</c:f>
              <c:strCache>
                <c:ptCount val="1"/>
                <c:pt idx="0">
                  <c:v>Pontevedra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Ovino!$B$4:$T$4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Ovino!$B$8:$T$8</c:f>
              <c:numCache>
                <c:formatCode>#,##0\ \ </c:formatCode>
                <c:ptCount val="19"/>
                <c:pt idx="0">
                  <c:v>70565</c:v>
                </c:pt>
                <c:pt idx="1">
                  <c:v>59195</c:v>
                </c:pt>
                <c:pt idx="2">
                  <c:v>43763</c:v>
                </c:pt>
                <c:pt idx="3">
                  <c:v>43763</c:v>
                </c:pt>
                <c:pt idx="4">
                  <c:v>45558</c:v>
                </c:pt>
                <c:pt idx="5">
                  <c:v>53241</c:v>
                </c:pt>
                <c:pt idx="6">
                  <c:v>44497</c:v>
                </c:pt>
                <c:pt idx="7">
                  <c:v>35455</c:v>
                </c:pt>
                <c:pt idx="8">
                  <c:v>35455</c:v>
                </c:pt>
                <c:pt idx="9">
                  <c:v>33860</c:v>
                </c:pt>
                <c:pt idx="10">
                  <c:v>33027</c:v>
                </c:pt>
                <c:pt idx="11">
                  <c:v>32698</c:v>
                </c:pt>
                <c:pt idx="12">
                  <c:v>30498</c:v>
                </c:pt>
                <c:pt idx="13">
                  <c:v>28715</c:v>
                </c:pt>
                <c:pt idx="14">
                  <c:v>30152</c:v>
                </c:pt>
                <c:pt idx="15">
                  <c:v>27257</c:v>
                </c:pt>
                <c:pt idx="16">
                  <c:v>29619</c:v>
                </c:pt>
                <c:pt idx="17">
                  <c:v>27303</c:v>
                </c:pt>
                <c:pt idx="18">
                  <c:v>26037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Ovino!$A$9</c:f>
              <c:strCache>
                <c:ptCount val="1"/>
                <c:pt idx="0">
                  <c:v>Galicia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Ovino!$B$4:$T$4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Ovino!$B$9:$T$9</c:f>
              <c:numCache>
                <c:formatCode>#,##0\ \ </c:formatCode>
                <c:ptCount val="19"/>
                <c:pt idx="0">
                  <c:v>358292</c:v>
                </c:pt>
                <c:pt idx="1">
                  <c:v>286084</c:v>
                </c:pt>
                <c:pt idx="2">
                  <c:v>242432</c:v>
                </c:pt>
                <c:pt idx="3">
                  <c:v>242432</c:v>
                </c:pt>
                <c:pt idx="4">
                  <c:v>281008</c:v>
                </c:pt>
                <c:pt idx="5">
                  <c:v>302180</c:v>
                </c:pt>
                <c:pt idx="6">
                  <c:v>275615</c:v>
                </c:pt>
                <c:pt idx="7">
                  <c:v>236252</c:v>
                </c:pt>
                <c:pt idx="8">
                  <c:v>236224</c:v>
                </c:pt>
                <c:pt idx="9">
                  <c:v>233726</c:v>
                </c:pt>
                <c:pt idx="10">
                  <c:v>225879</c:v>
                </c:pt>
                <c:pt idx="11">
                  <c:v>222250</c:v>
                </c:pt>
                <c:pt idx="12">
                  <c:v>211198</c:v>
                </c:pt>
                <c:pt idx="13">
                  <c:v>196838</c:v>
                </c:pt>
                <c:pt idx="14">
                  <c:v>201787</c:v>
                </c:pt>
                <c:pt idx="15">
                  <c:v>185236</c:v>
                </c:pt>
                <c:pt idx="16">
                  <c:v>189902</c:v>
                </c:pt>
                <c:pt idx="17">
                  <c:v>176189</c:v>
                </c:pt>
                <c:pt idx="18">
                  <c:v>168272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4128"/>
        <c:axId val="31670656"/>
      </c:lineChart>
      <c:catAx>
        <c:axId val="3126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gl-E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ANOS</a:t>
                </a:r>
              </a:p>
            </c:rich>
          </c:tx>
          <c:layout>
            <c:manualLayout>
              <c:xMode val="edge"/>
              <c:yMode val="edge"/>
              <c:x val="0.44082368777659231"/>
              <c:y val="0.82609101398557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gl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3167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70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gl-E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Cabezas</a:t>
                </a:r>
              </a:p>
            </c:rich>
          </c:tx>
          <c:layout>
            <c:manualLayout>
              <c:xMode val="edge"/>
              <c:yMode val="edge"/>
              <c:x val="2.7444253859348202E-2"/>
              <c:y val="0.28502567613830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gl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31264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886783448949"/>
          <c:y val="0.17874497571861489"/>
          <c:w val="0.15951990563786786"/>
          <c:h val="0.463770144673944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gl-ES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>
      <c:oddHeader>&amp;A</c:oddHeader>
      <c:oddFooter>Página &amp;P</c:oddFooter>
    </c:headerFooter>
    <c:pageMargins b="1" l="0.75000000000000122" r="0.75000000000000122" t="1" header="0.511811024" footer="0.5118110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16576</xdr:colOff>
      <xdr:row>11</xdr:row>
      <xdr:rowOff>1732</xdr:rowOff>
    </xdr:from>
    <xdr:to>
      <xdr:col>14</xdr:col>
      <xdr:colOff>168976</xdr:colOff>
      <xdr:row>31</xdr:row>
      <xdr:rowOff>30307</xdr:rowOff>
    </xdr:to>
    <xdr:graphicFrame macro="">
      <xdr:nvGraphicFramePr>
        <xdr:cNvPr id="10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showGridLines="0" tabSelected="1" topLeftCell="A7" zoomScale="85" zoomScaleNormal="85" workbookViewId="0">
      <selection activeCell="P19" sqref="P19"/>
    </sheetView>
  </sheetViews>
  <sheetFormatPr baseColWidth="10" defaultRowHeight="12" x14ac:dyDescent="0.2"/>
  <cols>
    <col min="1" max="1" width="13" style="1" customWidth="1"/>
    <col min="2" max="8" width="7.85546875" style="1" customWidth="1"/>
    <col min="9" max="15" width="8" style="1" customWidth="1"/>
    <col min="16" max="19" width="7.42578125" style="1" bestFit="1" customWidth="1"/>
    <col min="20" max="20" width="7.85546875" style="1" customWidth="1"/>
    <col min="21" max="16384" width="11.42578125" style="1"/>
  </cols>
  <sheetData>
    <row r="1" spans="1:20" x14ac:dyDescent="0.2">
      <c r="A1" s="1" t="s">
        <v>6</v>
      </c>
    </row>
    <row r="3" spans="1:20" x14ac:dyDescent="0.2">
      <c r="A3" s="8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4"/>
      <c r="P3" s="14"/>
      <c r="Q3" s="14"/>
      <c r="R3" s="14"/>
      <c r="S3" s="14"/>
      <c r="T3" s="14"/>
    </row>
    <row r="4" spans="1:20" x14ac:dyDescent="0.2">
      <c r="A4" s="9"/>
      <c r="B4" s="6">
        <v>1999</v>
      </c>
      <c r="C4" s="6">
        <v>2000</v>
      </c>
      <c r="D4" s="6">
        <v>2001</v>
      </c>
      <c r="E4" s="6">
        <v>2002</v>
      </c>
      <c r="F4" s="7">
        <v>2003</v>
      </c>
      <c r="G4" s="7">
        <v>2004</v>
      </c>
      <c r="H4" s="7">
        <v>2005</v>
      </c>
      <c r="I4" s="7">
        <v>2006</v>
      </c>
      <c r="J4" s="7">
        <v>2007</v>
      </c>
      <c r="K4" s="7">
        <v>2008</v>
      </c>
      <c r="L4" s="7">
        <v>2009</v>
      </c>
      <c r="M4" s="7">
        <v>2010</v>
      </c>
      <c r="N4" s="7">
        <v>2011</v>
      </c>
      <c r="O4" s="7">
        <v>2012</v>
      </c>
      <c r="P4" s="7">
        <v>2013</v>
      </c>
      <c r="Q4" s="7">
        <v>2014</v>
      </c>
      <c r="R4" s="7">
        <v>2015</v>
      </c>
      <c r="S4" s="7">
        <v>2016</v>
      </c>
      <c r="T4" s="7">
        <v>2017</v>
      </c>
    </row>
    <row r="5" spans="1:20" x14ac:dyDescent="0.2">
      <c r="A5" s="10" t="s">
        <v>1</v>
      </c>
      <c r="B5" s="2">
        <v>57268</v>
      </c>
      <c r="C5" s="2">
        <v>47647</v>
      </c>
      <c r="D5" s="2">
        <v>39355</v>
      </c>
      <c r="E5" s="2">
        <v>39355</v>
      </c>
      <c r="F5" s="3">
        <v>44848</v>
      </c>
      <c r="G5" s="3">
        <v>47483</v>
      </c>
      <c r="H5" s="3">
        <v>44027</v>
      </c>
      <c r="I5" s="3">
        <v>34696</v>
      </c>
      <c r="J5" s="3">
        <v>34697</v>
      </c>
      <c r="K5" s="3">
        <v>35656</v>
      </c>
      <c r="L5" s="3">
        <v>37370</v>
      </c>
      <c r="M5" s="3">
        <v>37818</v>
      </c>
      <c r="N5" s="3">
        <v>36502</v>
      </c>
      <c r="O5" s="3">
        <v>33575</v>
      </c>
      <c r="P5" s="3">
        <v>33935</v>
      </c>
      <c r="Q5" s="3">
        <v>30076</v>
      </c>
      <c r="R5" s="3">
        <v>29417</v>
      </c>
      <c r="S5" s="3">
        <v>28568</v>
      </c>
      <c r="T5" s="3">
        <v>27054</v>
      </c>
    </row>
    <row r="6" spans="1:20" x14ac:dyDescent="0.2">
      <c r="A6" s="10" t="s">
        <v>2</v>
      </c>
      <c r="B6" s="2">
        <v>99168</v>
      </c>
      <c r="C6" s="2">
        <v>82874</v>
      </c>
      <c r="D6" s="2">
        <v>71070</v>
      </c>
      <c r="E6" s="2">
        <v>71070</v>
      </c>
      <c r="F6" s="3">
        <v>79551</v>
      </c>
      <c r="G6" s="3">
        <v>82673</v>
      </c>
      <c r="H6" s="3">
        <v>78242</v>
      </c>
      <c r="I6" s="3">
        <v>68137</v>
      </c>
      <c r="J6" s="3">
        <v>68108</v>
      </c>
      <c r="K6" s="3">
        <v>66366</v>
      </c>
      <c r="L6" s="3">
        <v>65669</v>
      </c>
      <c r="M6" s="3">
        <v>65254</v>
      </c>
      <c r="N6" s="3">
        <v>62073</v>
      </c>
      <c r="O6" s="3">
        <v>57663</v>
      </c>
      <c r="P6" s="3">
        <v>58387</v>
      </c>
      <c r="Q6" s="3">
        <v>53406</v>
      </c>
      <c r="R6" s="3">
        <v>53599</v>
      </c>
      <c r="S6" s="3">
        <v>50289</v>
      </c>
      <c r="T6" s="3">
        <v>49485</v>
      </c>
    </row>
    <row r="7" spans="1:20" x14ac:dyDescent="0.2">
      <c r="A7" s="10" t="s">
        <v>3</v>
      </c>
      <c r="B7" s="2">
        <v>131291</v>
      </c>
      <c r="C7" s="2">
        <v>96368</v>
      </c>
      <c r="D7" s="2">
        <v>88244</v>
      </c>
      <c r="E7" s="2">
        <v>88244</v>
      </c>
      <c r="F7" s="3">
        <v>108051</v>
      </c>
      <c r="G7" s="3">
        <v>118783</v>
      </c>
      <c r="H7" s="3">
        <v>108849</v>
      </c>
      <c r="I7" s="3">
        <v>97964</v>
      </c>
      <c r="J7" s="3">
        <v>97964</v>
      </c>
      <c r="K7" s="3">
        <v>97844</v>
      </c>
      <c r="L7" s="3">
        <v>89813</v>
      </c>
      <c r="M7" s="3">
        <v>86480</v>
      </c>
      <c r="N7" s="3">
        <v>82125</v>
      </c>
      <c r="O7" s="3">
        <v>76885</v>
      </c>
      <c r="P7" s="3">
        <v>79313</v>
      </c>
      <c r="Q7" s="3">
        <v>74497</v>
      </c>
      <c r="R7" s="3">
        <v>77267</v>
      </c>
      <c r="S7" s="3">
        <v>70029</v>
      </c>
      <c r="T7" s="3">
        <v>65696</v>
      </c>
    </row>
    <row r="8" spans="1:20" x14ac:dyDescent="0.2">
      <c r="A8" s="11" t="s">
        <v>4</v>
      </c>
      <c r="B8" s="4">
        <v>70565</v>
      </c>
      <c r="C8" s="4">
        <v>59195</v>
      </c>
      <c r="D8" s="4">
        <v>43763</v>
      </c>
      <c r="E8" s="4">
        <v>43763</v>
      </c>
      <c r="F8" s="5">
        <v>45558</v>
      </c>
      <c r="G8" s="5">
        <v>53241</v>
      </c>
      <c r="H8" s="5">
        <v>44497</v>
      </c>
      <c r="I8" s="5">
        <v>35455</v>
      </c>
      <c r="J8" s="5">
        <v>35455</v>
      </c>
      <c r="K8" s="5">
        <v>33860</v>
      </c>
      <c r="L8" s="5">
        <v>33027</v>
      </c>
      <c r="M8" s="5">
        <v>32698</v>
      </c>
      <c r="N8" s="5">
        <v>30498</v>
      </c>
      <c r="O8" s="5">
        <v>28715</v>
      </c>
      <c r="P8" s="5">
        <v>30152</v>
      </c>
      <c r="Q8" s="5">
        <v>27257</v>
      </c>
      <c r="R8" s="5">
        <v>29619</v>
      </c>
      <c r="S8" s="5">
        <v>27303</v>
      </c>
      <c r="T8" s="5">
        <v>26037</v>
      </c>
    </row>
    <row r="9" spans="1:20" x14ac:dyDescent="0.2">
      <c r="A9" s="11" t="s">
        <v>5</v>
      </c>
      <c r="B9" s="4">
        <v>358292</v>
      </c>
      <c r="C9" s="4">
        <v>286084</v>
      </c>
      <c r="D9" s="4">
        <v>242432</v>
      </c>
      <c r="E9" s="4">
        <v>242432</v>
      </c>
      <c r="F9" s="5">
        <v>281008</v>
      </c>
      <c r="G9" s="5">
        <v>302180</v>
      </c>
      <c r="H9" s="5">
        <v>275615</v>
      </c>
      <c r="I9" s="5">
        <v>236252</v>
      </c>
      <c r="J9" s="5">
        <v>236224</v>
      </c>
      <c r="K9" s="5">
        <v>233726</v>
      </c>
      <c r="L9" s="5">
        <v>225879</v>
      </c>
      <c r="M9" s="5">
        <v>222250</v>
      </c>
      <c r="N9" s="5">
        <v>211198</v>
      </c>
      <c r="O9" s="5">
        <v>196838</v>
      </c>
      <c r="P9" s="5">
        <f>SUM(P5:P8)</f>
        <v>201787</v>
      </c>
      <c r="Q9" s="5">
        <f>SUM(Q5:Q8)</f>
        <v>185236</v>
      </c>
      <c r="R9" s="5">
        <f>SUM(R5:R8)</f>
        <v>189902</v>
      </c>
      <c r="S9" s="5">
        <f>SUM(S5:S8)</f>
        <v>176189</v>
      </c>
      <c r="T9" s="5">
        <f>SUM(T5:T8)</f>
        <v>168272</v>
      </c>
    </row>
  </sheetData>
  <mergeCells count="1">
    <mergeCell ref="A3:A4"/>
  </mergeCells>
  <phoneticPr fontId="3" type="noConversion"/>
  <pageMargins left="0.86614173228346458" right="0.35433070866141736" top="1.5748031496062993" bottom="0.98425196850393704" header="0.51181102362204722" footer="0.51181102362204722"/>
  <pageSetup paperSize="9" orientation="landscape" r:id="rId1"/>
  <headerFooter alignWithMargins="0">
    <oddHeader>&amp;L&amp;G&amp;Restatistica.mediorural@xunta.es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Company>OTECAL, S.L.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OTECAL, S.L.</dc:creator>
  <cp:lastModifiedBy>Gómez Rozados, Oscar</cp:lastModifiedBy>
  <cp:lastPrinted>2013-10-21T12:56:04Z</cp:lastPrinted>
  <dcterms:created xsi:type="dcterms:W3CDTF">2002-02-05T16:16:40Z</dcterms:created>
  <dcterms:modified xsi:type="dcterms:W3CDTF">2018-10-31T09:37:19Z</dcterms:modified>
</cp:coreProperties>
</file>