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20430" windowHeight="4185" tabRatio="732" activeTab="0"/>
  </bookViews>
  <sheets>
    <sheet name="Consumo materias primas" sheetId="1" r:id="rId1"/>
  </sheets>
  <definedNames/>
  <calcPr fullCalcOnLoad="1"/>
</workbook>
</file>

<file path=xl/sharedStrings.xml><?xml version="1.0" encoding="utf-8"?>
<sst xmlns="http://schemas.openxmlformats.org/spreadsheetml/2006/main" count="145" uniqueCount="39">
  <si>
    <t>Forma de adquisición (%)</t>
  </si>
  <si>
    <t>CLASIFICACIÓN DAS MATERIAS PRIMAS</t>
  </si>
  <si>
    <t>Tn/Trimestre</t>
  </si>
  <si>
    <t>Compra independente</t>
  </si>
  <si>
    <t>Compra integrada en grupos</t>
  </si>
  <si>
    <t>Cereais, os seus produtos e subprodutos</t>
  </si>
  <si>
    <t>Cereais</t>
  </si>
  <si>
    <t>Subprodutos de cereais</t>
  </si>
  <si>
    <t>Sementes oleaxinosas</t>
  </si>
  <si>
    <t>Aceites</t>
  </si>
  <si>
    <t>Fariñas de extracción</t>
  </si>
  <si>
    <t>Sementes de leguminosas, os seus produtos e subprodutos</t>
  </si>
  <si>
    <t>Tubérculos, raíces, os seus produtos e subprodutos</t>
  </si>
  <si>
    <t>Outras sementes e froitas, os seus produtos e subprodutos</t>
  </si>
  <si>
    <t>Forraxes</t>
  </si>
  <si>
    <t>Outras plantas, os seus produtos e subprodutos</t>
  </si>
  <si>
    <t>Produtos lácteos</t>
  </si>
  <si>
    <t>Produtos de animais terrestres</t>
  </si>
  <si>
    <t>Peixes, outros animais mariños, os seus produtos e subprodutos</t>
  </si>
  <si>
    <t>Minerais</t>
  </si>
  <si>
    <t>Produtos diversos</t>
  </si>
  <si>
    <t>TOTAL MATERIAS PRIMAS UTILIZADAS NO TRIMESTRE</t>
  </si>
  <si>
    <t>Sementes oleaxinosas, froitos oleaxinosos, os seus produtos e subprodutos</t>
  </si>
  <si>
    <t>Importado</t>
  </si>
  <si>
    <t>Nacional</t>
  </si>
  <si>
    <t>Orixe (% aprox.)</t>
  </si>
  <si>
    <t>Outros</t>
  </si>
  <si>
    <t>Enquisa de Consumo de Materias Primas - Resumo 2018</t>
  </si>
  <si>
    <t>Enquisa de Consumo de Materias Primas - 1º Trimestre 2018</t>
  </si>
  <si>
    <t>Enquisa de Consumo de Materias Primas - 2º Trimestre 2018</t>
  </si>
  <si>
    <t>Enquisa de Consumo de Materias Primas - 3º Trimestre 2018</t>
  </si>
  <si>
    <t>Enquisa de Consumo de Materias Primas - 4º Trimestre 2018</t>
  </si>
  <si>
    <t>Nota: O número total de fábricas colaboradoras no 1º trimestre 2018 foi de 49</t>
  </si>
  <si>
    <t>Nota: O número total de fábricas colaboradoras no 2º trimestre 2018 foi de 49</t>
  </si>
  <si>
    <t>Nota: O número total de fábricas colaboradoras no 3º trimestre 2018 foi de 49</t>
  </si>
  <si>
    <t>Nota: O número total de fábricas colaboradoras no 4º trimestre 2018 foi de 49</t>
  </si>
  <si>
    <t>Nota: O número total de fábricas colaboradoras no 2018 foi de 49</t>
  </si>
  <si>
    <t>Tn/2018</t>
  </si>
  <si>
    <t>TOTAL MATERIAS PRIMAS UTILIZADAS NO ANO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</si>
</sst>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  <numFmt numFmtId="175" formatCode="0.0%"/>
    <numFmt numFmtId="176" formatCode="_-* #,##0.00\ _P_t_s_-;\-* #,##0.00\ _P_t_s_-;_-* &quot;-&quot;??\ _P_t_s_-;_-@_-"/>
    <numFmt numFmtId="177" formatCode="_-* #,##0.000\ _P_t_s_-;\-* #,##0.000\ _P_t_s_-;_-* &quot;-&quot;??\ _P_t_s_-;_-@_-"/>
    <numFmt numFmtId="178" formatCode="#,##0.000_ ;\-#,##0.000\ "/>
    <numFmt numFmtId="179" formatCode="_-* #,##0.000\ _€_-;\-* #,##0.000\ _€_-;_-* &quot;-&quot;?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4" fontId="41" fillId="0" borderId="10" xfId="0" applyNumberFormat="1" applyFont="1" applyBorder="1" applyAlignment="1">
      <alignment/>
    </xf>
    <xf numFmtId="10" fontId="41" fillId="0" borderId="10" xfId="0" applyNumberFormat="1" applyFont="1" applyBorder="1" applyAlignment="1">
      <alignment/>
    </xf>
    <xf numFmtId="10" fontId="41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10" fontId="42" fillId="0" borderId="10" xfId="0" applyNumberFormat="1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0" fontId="41" fillId="0" borderId="10" xfId="0" applyNumberFormat="1" applyFont="1" applyBorder="1" applyAlignment="1">
      <alignment horizontal="right"/>
    </xf>
    <xf numFmtId="10" fontId="41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/>
    </xf>
    <xf numFmtId="175" fontId="1" fillId="0" borderId="10" xfId="54" applyNumberFormat="1" applyBorder="1" applyAlignment="1">
      <alignment/>
    </xf>
    <xf numFmtId="175" fontId="1" fillId="0" borderId="10" xfId="54" applyNumberFormat="1" applyBorder="1" applyAlignment="1">
      <alignment horizontal="right"/>
    </xf>
    <xf numFmtId="175" fontId="1" fillId="0" borderId="10" xfId="54" applyNumberFormat="1" applyBorder="1" applyAlignment="1">
      <alignment vertical="center"/>
    </xf>
    <xf numFmtId="175" fontId="1" fillId="0" borderId="10" xfId="54" applyNumberFormat="1" applyBorder="1" applyAlignment="1">
      <alignment horizontal="right" vertical="center"/>
    </xf>
    <xf numFmtId="174" fontId="42" fillId="0" borderId="10" xfId="0" applyNumberFormat="1" applyFont="1" applyBorder="1" applyAlignment="1">
      <alignment vertical="center"/>
    </xf>
    <xf numFmtId="175" fontId="3" fillId="0" borderId="10" xfId="54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29"/>
  <sheetViews>
    <sheetView tabSelected="1" zoomScale="130" zoomScaleNormal="130" zoomScalePageLayoutView="85" workbookViewId="0" topLeftCell="A1">
      <selection activeCell="L7" sqref="L7:L22"/>
    </sheetView>
  </sheetViews>
  <sheetFormatPr defaultColWidth="11.421875" defaultRowHeight="15"/>
  <cols>
    <col min="1" max="1" width="25.421875" style="0" customWidth="1"/>
    <col min="5" max="5" width="12.57421875" style="0" customWidth="1"/>
    <col min="11" max="11" width="12.421875" style="0" bestFit="1" customWidth="1"/>
    <col min="12" max="12" width="12.57421875" style="0" bestFit="1" customWidth="1"/>
  </cols>
  <sheetData>
    <row r="3" ht="15.75">
      <c r="A3" s="18" t="s">
        <v>27</v>
      </c>
    </row>
    <row r="4" spans="6:10" ht="15" customHeight="1">
      <c r="F4" s="37" t="s">
        <v>0</v>
      </c>
      <c r="G4" s="38"/>
      <c r="H4" s="39"/>
      <c r="I4" s="30" t="s">
        <v>25</v>
      </c>
      <c r="J4" s="30"/>
    </row>
    <row r="5" spans="1:10" ht="15" customHeight="1">
      <c r="A5" s="40" t="s">
        <v>1</v>
      </c>
      <c r="B5" s="41"/>
      <c r="C5" s="41"/>
      <c r="D5" s="42"/>
      <c r="E5" s="46" t="s">
        <v>37</v>
      </c>
      <c r="F5" s="22" t="s">
        <v>3</v>
      </c>
      <c r="G5" s="22" t="s">
        <v>4</v>
      </c>
      <c r="H5" s="22" t="s">
        <v>26</v>
      </c>
      <c r="I5" s="31" t="s">
        <v>23</v>
      </c>
      <c r="J5" s="31" t="s">
        <v>24</v>
      </c>
    </row>
    <row r="6" spans="1:10" ht="20.25" customHeight="1">
      <c r="A6" s="43"/>
      <c r="B6" s="44"/>
      <c r="C6" s="44"/>
      <c r="D6" s="45"/>
      <c r="E6" s="23"/>
      <c r="F6" s="23"/>
      <c r="G6" s="23"/>
      <c r="H6" s="23"/>
      <c r="I6" s="32"/>
      <c r="J6" s="32"/>
    </row>
    <row r="7" spans="1:12" ht="15">
      <c r="A7" s="33" t="s">
        <v>5</v>
      </c>
      <c r="B7" s="34"/>
      <c r="C7" s="29" t="s">
        <v>6</v>
      </c>
      <c r="D7" s="29"/>
      <c r="E7" s="1">
        <v>1678293.4</v>
      </c>
      <c r="F7" s="2">
        <v>0.5234</v>
      </c>
      <c r="G7" s="8">
        <v>0.4607</v>
      </c>
      <c r="H7" s="8">
        <v>0.0159</v>
      </c>
      <c r="I7" s="8">
        <v>0.8134</v>
      </c>
      <c r="J7" s="8">
        <v>0.1866</v>
      </c>
      <c r="L7" s="47"/>
    </row>
    <row r="8" spans="1:12" ht="15">
      <c r="A8" s="35"/>
      <c r="B8" s="36"/>
      <c r="C8" s="29" t="s">
        <v>7</v>
      </c>
      <c r="D8" s="29"/>
      <c r="E8" s="1">
        <v>185845.47</v>
      </c>
      <c r="F8" s="2">
        <v>0.5405</v>
      </c>
      <c r="G8" s="8">
        <v>0.4533</v>
      </c>
      <c r="H8" s="8">
        <v>0.0061</v>
      </c>
      <c r="I8" s="8">
        <v>0.2833</v>
      </c>
      <c r="J8" s="8">
        <v>0.7167</v>
      </c>
      <c r="L8" s="47"/>
    </row>
    <row r="9" spans="1:12" ht="15">
      <c r="A9" s="21" t="s">
        <v>22</v>
      </c>
      <c r="B9" s="21"/>
      <c r="C9" s="29" t="s">
        <v>8</v>
      </c>
      <c r="D9" s="29"/>
      <c r="E9" s="1">
        <v>48008.9</v>
      </c>
      <c r="F9" s="2">
        <v>0.5163</v>
      </c>
      <c r="G9" s="8">
        <v>0.4037</v>
      </c>
      <c r="H9" s="10">
        <v>0</v>
      </c>
      <c r="I9" s="8">
        <v>0.789</v>
      </c>
      <c r="J9" s="8">
        <v>0.2104</v>
      </c>
      <c r="L9" s="47"/>
    </row>
    <row r="10" spans="1:12" ht="15">
      <c r="A10" s="21"/>
      <c r="B10" s="21"/>
      <c r="C10" s="29" t="s">
        <v>9</v>
      </c>
      <c r="D10" s="29"/>
      <c r="E10" s="1">
        <v>8403.91</v>
      </c>
      <c r="F10" s="2">
        <v>0.5448</v>
      </c>
      <c r="G10" s="8">
        <v>0.4552</v>
      </c>
      <c r="H10" s="10">
        <v>0</v>
      </c>
      <c r="I10" s="8">
        <v>0.616</v>
      </c>
      <c r="J10" s="8">
        <v>0.384</v>
      </c>
      <c r="L10" s="47"/>
    </row>
    <row r="11" spans="1:12" ht="15">
      <c r="A11" s="21"/>
      <c r="B11" s="21"/>
      <c r="C11" s="27" t="s">
        <v>10</v>
      </c>
      <c r="D11" s="28"/>
      <c r="E11" s="6">
        <v>724148.31</v>
      </c>
      <c r="F11" s="2">
        <v>0.4648</v>
      </c>
      <c r="G11" s="8">
        <v>0.5352</v>
      </c>
      <c r="H11" s="10">
        <v>0</v>
      </c>
      <c r="I11" s="8">
        <v>0.9798</v>
      </c>
      <c r="J11" s="8">
        <v>0.0202</v>
      </c>
      <c r="L11" s="47"/>
    </row>
    <row r="12" spans="1:13" ht="15.75" customHeight="1">
      <c r="A12" s="21" t="s">
        <v>11</v>
      </c>
      <c r="B12" s="21"/>
      <c r="C12" s="21"/>
      <c r="D12" s="21"/>
      <c r="E12" s="6">
        <v>3214.77</v>
      </c>
      <c r="F12" s="3">
        <v>0.2711</v>
      </c>
      <c r="G12" s="9">
        <v>0.7289</v>
      </c>
      <c r="H12" s="10">
        <v>0</v>
      </c>
      <c r="I12" s="9">
        <v>0.8107</v>
      </c>
      <c r="J12" s="9">
        <v>0.1893</v>
      </c>
      <c r="L12" s="47"/>
      <c r="M12" s="7"/>
    </row>
    <row r="13" spans="1:12" ht="15">
      <c r="A13" s="21" t="s">
        <v>12</v>
      </c>
      <c r="B13" s="21"/>
      <c r="C13" s="21"/>
      <c r="D13" s="21"/>
      <c r="E13" s="6">
        <v>60115.6</v>
      </c>
      <c r="F13" s="3">
        <v>0.4724</v>
      </c>
      <c r="G13" s="9">
        <v>0.5239</v>
      </c>
      <c r="H13" s="10">
        <v>0</v>
      </c>
      <c r="I13" s="9">
        <v>0.6394</v>
      </c>
      <c r="J13" s="9">
        <v>0.2334</v>
      </c>
      <c r="L13" s="47"/>
    </row>
    <row r="14" spans="1:12" ht="15">
      <c r="A14" s="21" t="s">
        <v>13</v>
      </c>
      <c r="B14" s="21"/>
      <c r="C14" s="21"/>
      <c r="D14" s="21"/>
      <c r="E14" s="6">
        <v>1762.12</v>
      </c>
      <c r="F14" s="3">
        <v>0.6667</v>
      </c>
      <c r="G14" s="9">
        <v>0.3333</v>
      </c>
      <c r="H14" s="10">
        <v>0</v>
      </c>
      <c r="I14" s="9">
        <v>0.2377</v>
      </c>
      <c r="J14" s="9">
        <v>0.7623</v>
      </c>
      <c r="L14" s="47"/>
    </row>
    <row r="15" spans="1:12" ht="15">
      <c r="A15" s="24" t="s">
        <v>14</v>
      </c>
      <c r="B15" s="25"/>
      <c r="C15" s="25"/>
      <c r="D15" s="26"/>
      <c r="E15" s="1">
        <v>28655.91</v>
      </c>
      <c r="F15" s="2">
        <v>0.5608</v>
      </c>
      <c r="G15" s="8">
        <v>0.4392</v>
      </c>
      <c r="H15" s="10">
        <v>0</v>
      </c>
      <c r="I15" s="8">
        <v>0.0207</v>
      </c>
      <c r="J15" s="8">
        <v>0.9793</v>
      </c>
      <c r="L15" s="47"/>
    </row>
    <row r="16" spans="1:12" ht="15">
      <c r="A16" s="19" t="s">
        <v>15</v>
      </c>
      <c r="B16" s="19"/>
      <c r="C16" s="19"/>
      <c r="D16" s="19"/>
      <c r="E16" s="1">
        <v>11433.65</v>
      </c>
      <c r="F16" s="8">
        <v>0.7417</v>
      </c>
      <c r="G16" s="8">
        <v>0.2583</v>
      </c>
      <c r="H16" s="10">
        <v>0</v>
      </c>
      <c r="I16" s="8">
        <v>0.3214</v>
      </c>
      <c r="J16" s="8">
        <v>0.6786</v>
      </c>
      <c r="L16" s="47"/>
    </row>
    <row r="17" spans="1:12" ht="15">
      <c r="A17" s="19" t="s">
        <v>16</v>
      </c>
      <c r="B17" s="19"/>
      <c r="C17" s="19"/>
      <c r="D17" s="19"/>
      <c r="E17" s="1">
        <v>2340.85</v>
      </c>
      <c r="F17" s="2">
        <v>0.7596</v>
      </c>
      <c r="G17" s="8">
        <v>0.2404</v>
      </c>
      <c r="H17" s="10">
        <v>0</v>
      </c>
      <c r="I17" s="8">
        <v>0.3803</v>
      </c>
      <c r="J17" s="8">
        <v>0.6197</v>
      </c>
      <c r="L17" s="47"/>
    </row>
    <row r="18" spans="1:12" ht="15">
      <c r="A18" s="19" t="s">
        <v>17</v>
      </c>
      <c r="B18" s="19"/>
      <c r="C18" s="19"/>
      <c r="D18" s="19"/>
      <c r="E18" s="1">
        <v>28720.45</v>
      </c>
      <c r="F18" s="2">
        <v>0.6317</v>
      </c>
      <c r="G18" s="8">
        <v>0.3683</v>
      </c>
      <c r="H18" s="10">
        <v>0</v>
      </c>
      <c r="I18" s="8">
        <v>0.0173</v>
      </c>
      <c r="J18" s="8">
        <v>0.9827</v>
      </c>
      <c r="L18" s="47"/>
    </row>
    <row r="19" spans="1:12" ht="15">
      <c r="A19" s="21" t="s">
        <v>18</v>
      </c>
      <c r="B19" s="21"/>
      <c r="C19" s="21"/>
      <c r="D19" s="21"/>
      <c r="E19" s="1">
        <v>952.97</v>
      </c>
      <c r="F19" s="3">
        <v>0.8893</v>
      </c>
      <c r="G19" s="9">
        <v>0.1107</v>
      </c>
      <c r="H19" s="10">
        <v>0</v>
      </c>
      <c r="I19" s="9">
        <v>0</v>
      </c>
      <c r="J19" s="9">
        <v>1</v>
      </c>
      <c r="L19" s="47"/>
    </row>
    <row r="20" spans="1:12" ht="15">
      <c r="A20" s="19" t="s">
        <v>19</v>
      </c>
      <c r="B20" s="19"/>
      <c r="C20" s="19"/>
      <c r="D20" s="19"/>
      <c r="E20" s="1">
        <v>97558.45</v>
      </c>
      <c r="F20" s="2">
        <v>0.655</v>
      </c>
      <c r="G20" s="8">
        <v>0.345</v>
      </c>
      <c r="H20" s="10">
        <v>0</v>
      </c>
      <c r="I20" s="8">
        <v>0.3417</v>
      </c>
      <c r="J20" s="8">
        <v>0.6583</v>
      </c>
      <c r="L20" s="47"/>
    </row>
    <row r="21" spans="1:12" ht="15">
      <c r="A21" s="19" t="s">
        <v>20</v>
      </c>
      <c r="B21" s="19"/>
      <c r="C21" s="19"/>
      <c r="D21" s="19"/>
      <c r="E21" s="1">
        <v>13904.28</v>
      </c>
      <c r="F21" s="2">
        <v>0.6665</v>
      </c>
      <c r="G21" s="8">
        <v>0.3335</v>
      </c>
      <c r="H21" s="10">
        <v>0</v>
      </c>
      <c r="I21" s="8">
        <v>0.1679</v>
      </c>
      <c r="J21" s="8">
        <v>0.8321</v>
      </c>
      <c r="L21" s="47"/>
    </row>
    <row r="22" spans="1:12" ht="30.75" customHeight="1">
      <c r="A22" s="20" t="s">
        <v>38</v>
      </c>
      <c r="B22" s="20"/>
      <c r="C22" s="20"/>
      <c r="D22" s="20"/>
      <c r="E22" s="4">
        <f>SUM(E7:E21)</f>
        <v>2893359.0400000005</v>
      </c>
      <c r="F22" s="5">
        <v>0.5695</v>
      </c>
      <c r="G22" s="5">
        <v>0.427</v>
      </c>
      <c r="H22" s="5">
        <v>0.0035</v>
      </c>
      <c r="I22" s="5">
        <v>0.777</v>
      </c>
      <c r="J22" s="5">
        <v>0.223</v>
      </c>
      <c r="L22" s="47"/>
    </row>
    <row r="23" ht="6.75" customHeight="1"/>
    <row r="24" ht="15">
      <c r="A24" t="s">
        <v>36</v>
      </c>
    </row>
    <row r="29" ht="15.75">
      <c r="A29" s="18" t="s">
        <v>28</v>
      </c>
    </row>
    <row r="30" spans="6:10" ht="15">
      <c r="F30" s="37" t="s">
        <v>0</v>
      </c>
      <c r="G30" s="38"/>
      <c r="H30" s="39"/>
      <c r="I30" s="30" t="s">
        <v>25</v>
      </c>
      <c r="J30" s="30"/>
    </row>
    <row r="31" spans="1:10" ht="15">
      <c r="A31" s="40" t="s">
        <v>1</v>
      </c>
      <c r="B31" s="41"/>
      <c r="C31" s="41"/>
      <c r="D31" s="42"/>
      <c r="E31" s="46" t="s">
        <v>2</v>
      </c>
      <c r="F31" s="22" t="s">
        <v>3</v>
      </c>
      <c r="G31" s="22" t="s">
        <v>4</v>
      </c>
      <c r="H31" s="22" t="s">
        <v>26</v>
      </c>
      <c r="I31" s="31" t="s">
        <v>23</v>
      </c>
      <c r="J31" s="31" t="s">
        <v>24</v>
      </c>
    </row>
    <row r="32" spans="1:10" ht="15">
      <c r="A32" s="43"/>
      <c r="B32" s="44"/>
      <c r="C32" s="44"/>
      <c r="D32" s="45"/>
      <c r="E32" s="23"/>
      <c r="F32" s="23"/>
      <c r="G32" s="23"/>
      <c r="H32" s="23"/>
      <c r="I32" s="32"/>
      <c r="J32" s="32"/>
    </row>
    <row r="33" spans="1:10" ht="15">
      <c r="A33" s="33" t="s">
        <v>5</v>
      </c>
      <c r="B33" s="34"/>
      <c r="C33" s="29" t="s">
        <v>6</v>
      </c>
      <c r="D33" s="29"/>
      <c r="E33" s="1">
        <v>400555.31065799994</v>
      </c>
      <c r="F33" s="11">
        <v>0.48739495798319327</v>
      </c>
      <c r="G33" s="11">
        <v>0.4789915966386555</v>
      </c>
      <c r="H33" s="11">
        <v>0.03361344537815126</v>
      </c>
      <c r="I33" s="12">
        <v>0.945849956792714</v>
      </c>
      <c r="J33" s="12">
        <v>0.05415004320728623</v>
      </c>
    </row>
    <row r="34" spans="1:10" ht="15">
      <c r="A34" s="35"/>
      <c r="B34" s="36"/>
      <c r="C34" s="29" t="s">
        <v>7</v>
      </c>
      <c r="D34" s="29"/>
      <c r="E34" s="1">
        <v>48064.984459</v>
      </c>
      <c r="F34" s="11">
        <v>0.5</v>
      </c>
      <c r="G34" s="12">
        <v>0.4875</v>
      </c>
      <c r="H34" s="12">
        <v>0.0125</v>
      </c>
      <c r="I34" s="12">
        <v>0.33067330104196807</v>
      </c>
      <c r="J34" s="12">
        <v>0.669326698958032</v>
      </c>
    </row>
    <row r="35" spans="1:10" ht="15">
      <c r="A35" s="21" t="s">
        <v>22</v>
      </c>
      <c r="B35" s="21"/>
      <c r="C35" s="29" t="s">
        <v>8</v>
      </c>
      <c r="D35" s="29"/>
      <c r="E35" s="1">
        <v>13109.876037999999</v>
      </c>
      <c r="F35" s="11">
        <v>0.5357142857142857</v>
      </c>
      <c r="G35" s="12">
        <v>0.4642857142857143</v>
      </c>
      <c r="H35" s="11">
        <v>0</v>
      </c>
      <c r="I35" s="12">
        <v>0.6135019985560834</v>
      </c>
      <c r="J35" s="12">
        <v>0.38649800144391666</v>
      </c>
    </row>
    <row r="36" spans="1:10" ht="15">
      <c r="A36" s="21"/>
      <c r="B36" s="21"/>
      <c r="C36" s="29" t="s">
        <v>9</v>
      </c>
      <c r="D36" s="29"/>
      <c r="E36" s="1">
        <v>2027.87478</v>
      </c>
      <c r="F36" s="11">
        <v>0.5925925925925926</v>
      </c>
      <c r="G36" s="12">
        <v>0.4074074074074074</v>
      </c>
      <c r="H36" s="11">
        <v>0</v>
      </c>
      <c r="I36" s="12">
        <v>0.5213485493919959</v>
      </c>
      <c r="J36" s="12">
        <v>0.4786514506080041</v>
      </c>
    </row>
    <row r="37" spans="1:10" ht="15">
      <c r="A37" s="21"/>
      <c r="B37" s="21"/>
      <c r="C37" s="27" t="s">
        <v>10</v>
      </c>
      <c r="D37" s="28"/>
      <c r="E37" s="6">
        <v>174133.086781</v>
      </c>
      <c r="F37" s="11">
        <v>0.4174757281553398</v>
      </c>
      <c r="G37" s="12">
        <v>0.5825242718446602</v>
      </c>
      <c r="H37" s="11">
        <v>0</v>
      </c>
      <c r="I37" s="12">
        <v>0.9859732082947911</v>
      </c>
      <c r="J37" s="12">
        <v>0.01402679170520908</v>
      </c>
    </row>
    <row r="38" spans="1:10" ht="15">
      <c r="A38" s="21" t="s">
        <v>11</v>
      </c>
      <c r="B38" s="21"/>
      <c r="C38" s="21"/>
      <c r="D38" s="21"/>
      <c r="E38" s="6">
        <v>626.254</v>
      </c>
      <c r="F38" s="13">
        <v>0.16666666666666666</v>
      </c>
      <c r="G38" s="14">
        <v>0.8333333333333334</v>
      </c>
      <c r="H38" s="11">
        <v>0</v>
      </c>
      <c r="I38" s="14">
        <v>0.9981747661419119</v>
      </c>
      <c r="J38" s="14">
        <v>0.0018252338580880673</v>
      </c>
    </row>
    <row r="39" spans="1:10" ht="15">
      <c r="A39" s="21" t="s">
        <v>12</v>
      </c>
      <c r="B39" s="21"/>
      <c r="C39" s="21"/>
      <c r="D39" s="21"/>
      <c r="E39" s="6">
        <v>21937.427408</v>
      </c>
      <c r="F39" s="13">
        <v>0.4264705882352941</v>
      </c>
      <c r="G39" s="14">
        <v>0.5588235294117647</v>
      </c>
      <c r="H39" s="11">
        <v>0.014705882352941176</v>
      </c>
      <c r="I39" s="14">
        <v>0.8417581182343025</v>
      </c>
      <c r="J39" s="14">
        <v>0.15824188176569778</v>
      </c>
    </row>
    <row r="40" spans="1:10" ht="15">
      <c r="A40" s="21" t="s">
        <v>13</v>
      </c>
      <c r="B40" s="21"/>
      <c r="C40" s="21"/>
      <c r="D40" s="21"/>
      <c r="E40" s="6">
        <v>480.337</v>
      </c>
      <c r="F40" s="13">
        <v>0.8</v>
      </c>
      <c r="G40" s="14">
        <v>0.2</v>
      </c>
      <c r="H40" s="11">
        <v>0</v>
      </c>
      <c r="I40" s="14">
        <v>0.5054137996841688</v>
      </c>
      <c r="J40" s="14">
        <v>0.49458620031583117</v>
      </c>
    </row>
    <row r="41" spans="1:10" ht="15">
      <c r="A41" s="24" t="s">
        <v>14</v>
      </c>
      <c r="B41" s="25"/>
      <c r="C41" s="25"/>
      <c r="D41" s="26"/>
      <c r="E41" s="1">
        <v>7738.677599999999</v>
      </c>
      <c r="F41" s="11">
        <v>0.5294117647058824</v>
      </c>
      <c r="G41" s="12">
        <v>0.47058823529411764</v>
      </c>
      <c r="H41" s="11">
        <v>0</v>
      </c>
      <c r="I41" s="12">
        <v>0.004073182038540386</v>
      </c>
      <c r="J41" s="12">
        <v>0.9959268179614595</v>
      </c>
    </row>
    <row r="42" spans="1:10" ht="15">
      <c r="A42" s="19" t="s">
        <v>15</v>
      </c>
      <c r="B42" s="19"/>
      <c r="C42" s="19"/>
      <c r="D42" s="19"/>
      <c r="E42" s="1">
        <v>4263.064</v>
      </c>
      <c r="F42" s="12">
        <v>0.5</v>
      </c>
      <c r="G42" s="12">
        <v>0.5</v>
      </c>
      <c r="H42" s="11">
        <v>0</v>
      </c>
      <c r="I42" s="12">
        <v>1</v>
      </c>
      <c r="J42" s="12">
        <v>0</v>
      </c>
    </row>
    <row r="43" spans="1:10" ht="15">
      <c r="A43" s="19" t="s">
        <v>16</v>
      </c>
      <c r="B43" s="19"/>
      <c r="C43" s="19"/>
      <c r="D43" s="19"/>
      <c r="E43" s="1">
        <v>554.01851</v>
      </c>
      <c r="F43" s="11">
        <v>0.7777777777777778</v>
      </c>
      <c r="G43" s="12">
        <v>0.2222222222222222</v>
      </c>
      <c r="H43" s="11">
        <v>0</v>
      </c>
      <c r="I43" s="12">
        <v>0.00989667566453077</v>
      </c>
      <c r="J43" s="12">
        <v>0.9901033243354693</v>
      </c>
    </row>
    <row r="44" spans="1:10" ht="15">
      <c r="A44" s="19" t="s">
        <v>17</v>
      </c>
      <c r="B44" s="19"/>
      <c r="C44" s="19"/>
      <c r="D44" s="19"/>
      <c r="E44" s="1">
        <v>6394.5237</v>
      </c>
      <c r="F44" s="11">
        <v>0.5789473684210527</v>
      </c>
      <c r="G44" s="12">
        <v>0.42105263157894735</v>
      </c>
      <c r="H44" s="11">
        <v>0</v>
      </c>
      <c r="I44" s="12">
        <v>0.0003567352881936876</v>
      </c>
      <c r="J44" s="12">
        <v>0.9996432647118063</v>
      </c>
    </row>
    <row r="45" spans="1:10" ht="15">
      <c r="A45" s="21" t="s">
        <v>18</v>
      </c>
      <c r="B45" s="21"/>
      <c r="C45" s="21"/>
      <c r="D45" s="21"/>
      <c r="E45" s="1">
        <v>208.17376</v>
      </c>
      <c r="F45" s="13">
        <v>0.8</v>
      </c>
      <c r="G45" s="14">
        <v>0.2</v>
      </c>
      <c r="H45" s="11">
        <v>0</v>
      </c>
      <c r="I45" s="14">
        <v>0.0003567352881936876</v>
      </c>
      <c r="J45" s="14">
        <v>0.9996432647118063</v>
      </c>
    </row>
    <row r="46" spans="1:10" ht="15">
      <c r="A46" s="19" t="s">
        <v>19</v>
      </c>
      <c r="B46" s="19"/>
      <c r="C46" s="19"/>
      <c r="D46" s="19"/>
      <c r="E46" s="1">
        <v>23569.457682</v>
      </c>
      <c r="F46" s="11">
        <v>0.64</v>
      </c>
      <c r="G46" s="12">
        <v>0.36</v>
      </c>
      <c r="H46" s="11">
        <v>0</v>
      </c>
      <c r="I46" s="12">
        <v>0.21918452710849023</v>
      </c>
      <c r="J46" s="12">
        <v>0.7808154728915098</v>
      </c>
    </row>
    <row r="47" spans="1:10" ht="15">
      <c r="A47" s="19" t="s">
        <v>20</v>
      </c>
      <c r="B47" s="19"/>
      <c r="C47" s="19"/>
      <c r="D47" s="19"/>
      <c r="E47" s="1">
        <v>3180.805512</v>
      </c>
      <c r="F47" s="11">
        <v>0.6428571428571429</v>
      </c>
      <c r="G47" s="12">
        <v>0.35714285714285715</v>
      </c>
      <c r="H47" s="11">
        <v>0</v>
      </c>
      <c r="I47" s="12">
        <v>0.17988064791133845</v>
      </c>
      <c r="J47" s="12">
        <v>0.8201193520886616</v>
      </c>
    </row>
    <row r="48" spans="1:10" ht="15">
      <c r="A48" s="20" t="s">
        <v>21</v>
      </c>
      <c r="B48" s="20"/>
      <c r="C48" s="20"/>
      <c r="D48" s="20"/>
      <c r="E48" s="15">
        <v>706843.871888</v>
      </c>
      <c r="F48" s="16">
        <v>0.5424403183023873</v>
      </c>
      <c r="G48" s="16">
        <v>0.4496021220159151</v>
      </c>
      <c r="H48" s="16">
        <v>0.007957559681697613</v>
      </c>
      <c r="I48" s="16">
        <v>0.852984744005582</v>
      </c>
      <c r="J48" s="16">
        <v>0.14701525599441823</v>
      </c>
    </row>
    <row r="49" ht="6.75" customHeight="1"/>
    <row r="50" ht="15">
      <c r="A50" s="17" t="s">
        <v>32</v>
      </c>
    </row>
    <row r="55" ht="15.75">
      <c r="A55" s="18" t="s">
        <v>29</v>
      </c>
    </row>
    <row r="56" spans="6:10" ht="15">
      <c r="F56" s="37" t="s">
        <v>0</v>
      </c>
      <c r="G56" s="38"/>
      <c r="H56" s="39"/>
      <c r="I56" s="30" t="s">
        <v>25</v>
      </c>
      <c r="J56" s="30"/>
    </row>
    <row r="57" spans="1:10" ht="15">
      <c r="A57" s="40" t="s">
        <v>1</v>
      </c>
      <c r="B57" s="41"/>
      <c r="C57" s="41"/>
      <c r="D57" s="42"/>
      <c r="E57" s="46" t="s">
        <v>2</v>
      </c>
      <c r="F57" s="22" t="s">
        <v>3</v>
      </c>
      <c r="G57" s="22" t="s">
        <v>4</v>
      </c>
      <c r="H57" s="22" t="s">
        <v>26</v>
      </c>
      <c r="I57" s="31" t="s">
        <v>23</v>
      </c>
      <c r="J57" s="31" t="s">
        <v>24</v>
      </c>
    </row>
    <row r="58" spans="1:10" ht="15">
      <c r="A58" s="43"/>
      <c r="B58" s="44"/>
      <c r="C58" s="44"/>
      <c r="D58" s="45"/>
      <c r="E58" s="23"/>
      <c r="F58" s="23"/>
      <c r="G58" s="23"/>
      <c r="H58" s="23"/>
      <c r="I58" s="32"/>
      <c r="J58" s="32"/>
    </row>
    <row r="59" spans="1:10" ht="15">
      <c r="A59" s="33" t="s">
        <v>5</v>
      </c>
      <c r="B59" s="34"/>
      <c r="C59" s="29" t="s">
        <v>6</v>
      </c>
      <c r="D59" s="29"/>
      <c r="E59" s="1">
        <v>407149.44628699997</v>
      </c>
      <c r="F59" s="11">
        <v>0.5263157894736842</v>
      </c>
      <c r="G59" s="11">
        <v>0.47368421052631576</v>
      </c>
      <c r="H59" s="11">
        <v>0</v>
      </c>
      <c r="I59" s="12">
        <v>0.8707990941435994</v>
      </c>
      <c r="J59" s="12">
        <v>0.1292009058564008</v>
      </c>
    </row>
    <row r="60" spans="1:10" ht="15">
      <c r="A60" s="35"/>
      <c r="B60" s="36"/>
      <c r="C60" s="29" t="s">
        <v>7</v>
      </c>
      <c r="D60" s="29"/>
      <c r="E60" s="1">
        <v>47699.444963</v>
      </c>
      <c r="F60" s="11">
        <v>0.5342465753424658</v>
      </c>
      <c r="G60" s="12">
        <v>0.4657534246575342</v>
      </c>
      <c r="H60" s="12">
        <v>0</v>
      </c>
      <c r="I60" s="12">
        <v>0.2764939095289803</v>
      </c>
      <c r="J60" s="12">
        <v>0.7235060904710195</v>
      </c>
    </row>
    <row r="61" spans="1:10" ht="15">
      <c r="A61" s="21" t="s">
        <v>22</v>
      </c>
      <c r="B61" s="21"/>
      <c r="C61" s="29" t="s">
        <v>8</v>
      </c>
      <c r="D61" s="29"/>
      <c r="E61" s="1">
        <v>12360.306744</v>
      </c>
      <c r="F61" s="11">
        <v>0.48</v>
      </c>
      <c r="G61" s="12">
        <v>0.52</v>
      </c>
      <c r="H61" s="11">
        <v>0</v>
      </c>
      <c r="I61" s="12">
        <v>0.6717246652724205</v>
      </c>
      <c r="J61" s="12">
        <v>0.32827533472757936</v>
      </c>
    </row>
    <row r="62" spans="1:10" ht="15">
      <c r="A62" s="21"/>
      <c r="B62" s="21"/>
      <c r="C62" s="29" t="s">
        <v>9</v>
      </c>
      <c r="D62" s="29"/>
      <c r="E62" s="1">
        <v>1964.155073</v>
      </c>
      <c r="F62" s="11">
        <v>0.5555555555555556</v>
      </c>
      <c r="G62" s="12">
        <v>0.4444444444444444</v>
      </c>
      <c r="H62" s="11">
        <v>0</v>
      </c>
      <c r="I62" s="12">
        <v>0.6726677955619624</v>
      </c>
      <c r="J62" s="12">
        <v>0.32733220443803757</v>
      </c>
    </row>
    <row r="63" spans="1:10" ht="15">
      <c r="A63" s="21"/>
      <c r="B63" s="21"/>
      <c r="C63" s="27" t="s">
        <v>10</v>
      </c>
      <c r="D63" s="28"/>
      <c r="E63" s="6">
        <v>178601.00772499997</v>
      </c>
      <c r="F63" s="11">
        <v>0.47115384615384615</v>
      </c>
      <c r="G63" s="12">
        <v>0.5288461538461539</v>
      </c>
      <c r="H63" s="11">
        <v>0</v>
      </c>
      <c r="I63" s="12">
        <v>0.9856825536871289</v>
      </c>
      <c r="J63" s="12">
        <v>0.0143174463128712</v>
      </c>
    </row>
    <row r="64" spans="1:10" ht="15">
      <c r="A64" s="21" t="s">
        <v>11</v>
      </c>
      <c r="B64" s="21"/>
      <c r="C64" s="21"/>
      <c r="D64" s="21"/>
      <c r="E64" s="6">
        <v>640.489</v>
      </c>
      <c r="F64" s="13">
        <v>0.4</v>
      </c>
      <c r="G64" s="14">
        <v>0.6</v>
      </c>
      <c r="H64" s="11">
        <v>0</v>
      </c>
      <c r="I64" s="14">
        <v>0.8383103074278082</v>
      </c>
      <c r="J64" s="14">
        <v>0.16168969257219176</v>
      </c>
    </row>
    <row r="65" spans="1:10" ht="15">
      <c r="A65" s="21" t="s">
        <v>12</v>
      </c>
      <c r="B65" s="21"/>
      <c r="C65" s="21"/>
      <c r="D65" s="21"/>
      <c r="E65" s="6">
        <v>13324.335585000003</v>
      </c>
      <c r="F65" s="13">
        <v>0.47540983606557374</v>
      </c>
      <c r="G65" s="14">
        <v>0.5245901639344263</v>
      </c>
      <c r="H65" s="11">
        <v>0</v>
      </c>
      <c r="I65" s="14">
        <v>0.7142898833599332</v>
      </c>
      <c r="J65" s="14">
        <v>0.2857101166400667</v>
      </c>
    </row>
    <row r="66" spans="1:10" ht="15">
      <c r="A66" s="21" t="s">
        <v>13</v>
      </c>
      <c r="B66" s="21"/>
      <c r="C66" s="21"/>
      <c r="D66" s="21"/>
      <c r="E66" s="6">
        <v>447.652</v>
      </c>
      <c r="F66" s="13">
        <v>0.8</v>
      </c>
      <c r="G66" s="14">
        <v>0.2</v>
      </c>
      <c r="H66" s="11">
        <v>0</v>
      </c>
      <c r="I66" s="14">
        <v>0.4455491980114436</v>
      </c>
      <c r="J66" s="14">
        <v>0.5544508019885565</v>
      </c>
    </row>
    <row r="67" spans="1:10" ht="15">
      <c r="A67" s="24" t="s">
        <v>14</v>
      </c>
      <c r="B67" s="25"/>
      <c r="C67" s="25"/>
      <c r="D67" s="26"/>
      <c r="E67" s="1">
        <v>7598.794</v>
      </c>
      <c r="F67" s="11">
        <v>0.59375</v>
      </c>
      <c r="G67" s="12">
        <v>0.40625</v>
      </c>
      <c r="H67" s="11">
        <v>0</v>
      </c>
      <c r="I67" s="12">
        <v>0.01143232007060886</v>
      </c>
      <c r="J67" s="12">
        <v>0.988567679929391</v>
      </c>
    </row>
    <row r="68" spans="1:10" ht="15">
      <c r="A68" s="19" t="s">
        <v>15</v>
      </c>
      <c r="B68" s="19"/>
      <c r="C68" s="19"/>
      <c r="D68" s="19"/>
      <c r="E68" s="1">
        <v>3595.032</v>
      </c>
      <c r="F68" s="12">
        <v>1</v>
      </c>
      <c r="G68" s="12">
        <v>0</v>
      </c>
      <c r="H68" s="11">
        <v>0</v>
      </c>
      <c r="I68" s="12">
        <v>0.0953362535429013</v>
      </c>
      <c r="J68" s="12">
        <v>0.9046637464570987</v>
      </c>
    </row>
    <row r="69" spans="1:10" ht="15">
      <c r="A69" s="19" t="s">
        <v>16</v>
      </c>
      <c r="B69" s="19"/>
      <c r="C69" s="19"/>
      <c r="D69" s="19"/>
      <c r="E69" s="1">
        <v>544.5520600000001</v>
      </c>
      <c r="F69" s="11">
        <v>0.7407407407407407</v>
      </c>
      <c r="G69" s="12">
        <v>0.25925925925925924</v>
      </c>
      <c r="H69" s="11">
        <v>0</v>
      </c>
      <c r="I69" s="12">
        <v>0.02501461412738747</v>
      </c>
      <c r="J69" s="12">
        <v>0.9749853858726124</v>
      </c>
    </row>
    <row r="70" spans="1:10" ht="15">
      <c r="A70" s="19" t="s">
        <v>17</v>
      </c>
      <c r="B70" s="19"/>
      <c r="C70" s="19"/>
      <c r="D70" s="19"/>
      <c r="E70" s="1">
        <v>6729.631249999999</v>
      </c>
      <c r="F70" s="11">
        <v>0.6</v>
      </c>
      <c r="G70" s="12">
        <v>0.4</v>
      </c>
      <c r="H70" s="11">
        <v>0</v>
      </c>
      <c r="I70" s="12">
        <v>0.02531500948662438</v>
      </c>
      <c r="J70" s="12">
        <v>0.9746849905133756</v>
      </c>
    </row>
    <row r="71" spans="1:10" ht="15">
      <c r="A71" s="21" t="s">
        <v>18</v>
      </c>
      <c r="B71" s="21"/>
      <c r="C71" s="21"/>
      <c r="D71" s="21"/>
      <c r="E71" s="1">
        <v>218.34600999999998</v>
      </c>
      <c r="F71" s="13">
        <v>1</v>
      </c>
      <c r="G71" s="14">
        <v>0</v>
      </c>
      <c r="H71" s="11">
        <v>0</v>
      </c>
      <c r="I71" s="14">
        <v>0.02531500948662438</v>
      </c>
      <c r="J71" s="14">
        <v>0.9746849905133756</v>
      </c>
    </row>
    <row r="72" spans="1:10" ht="15">
      <c r="A72" s="19" t="s">
        <v>19</v>
      </c>
      <c r="B72" s="19"/>
      <c r="C72" s="19"/>
      <c r="D72" s="19"/>
      <c r="E72" s="1">
        <v>23687.185412000003</v>
      </c>
      <c r="F72" s="11">
        <v>0.6745562130177515</v>
      </c>
      <c r="G72" s="12">
        <v>0.3254437869822485</v>
      </c>
      <c r="H72" s="11">
        <v>0</v>
      </c>
      <c r="I72" s="12">
        <v>0.3810048346561715</v>
      </c>
      <c r="J72" s="12">
        <v>0.6189951653438287</v>
      </c>
    </row>
    <row r="73" spans="1:10" ht="15">
      <c r="A73" s="19" t="s">
        <v>20</v>
      </c>
      <c r="B73" s="19"/>
      <c r="C73" s="19"/>
      <c r="D73" s="19"/>
      <c r="E73" s="1">
        <v>3445.5174429999997</v>
      </c>
      <c r="F73" s="11">
        <v>0.6851851851851852</v>
      </c>
      <c r="G73" s="12">
        <v>0.3148148148148148</v>
      </c>
      <c r="H73" s="11">
        <v>0</v>
      </c>
      <c r="I73" s="12">
        <v>0.18529170090386196</v>
      </c>
      <c r="J73" s="12">
        <v>0.8147082990961381</v>
      </c>
    </row>
    <row r="74" spans="1:10" ht="15">
      <c r="A74" s="20" t="s">
        <v>21</v>
      </c>
      <c r="B74" s="20"/>
      <c r="C74" s="20"/>
      <c r="D74" s="20"/>
      <c r="E74" s="15">
        <v>708005.8955519999</v>
      </c>
      <c r="F74" s="16">
        <v>0.5789473684210527</v>
      </c>
      <c r="G74" s="16">
        <v>0.42105263157894735</v>
      </c>
      <c r="H74" s="16">
        <v>0</v>
      </c>
      <c r="I74" s="16">
        <v>0.8084039461245243</v>
      </c>
      <c r="J74" s="16">
        <v>0.19159605387547587</v>
      </c>
    </row>
    <row r="76" ht="15">
      <c r="A76" s="17" t="s">
        <v>33</v>
      </c>
    </row>
    <row r="81" ht="15.75">
      <c r="A81" s="18" t="s">
        <v>30</v>
      </c>
    </row>
    <row r="82" spans="6:10" ht="15">
      <c r="F82" s="37" t="s">
        <v>0</v>
      </c>
      <c r="G82" s="38"/>
      <c r="H82" s="39"/>
      <c r="I82" s="30" t="s">
        <v>25</v>
      </c>
      <c r="J82" s="30"/>
    </row>
    <row r="83" spans="1:10" ht="15">
      <c r="A83" s="40" t="s">
        <v>1</v>
      </c>
      <c r="B83" s="41"/>
      <c r="C83" s="41"/>
      <c r="D83" s="42"/>
      <c r="E83" s="46" t="s">
        <v>2</v>
      </c>
      <c r="F83" s="22" t="s">
        <v>3</v>
      </c>
      <c r="G83" s="22" t="s">
        <v>4</v>
      </c>
      <c r="H83" s="22" t="s">
        <v>26</v>
      </c>
      <c r="I83" s="31" t="s">
        <v>23</v>
      </c>
      <c r="J83" s="31" t="s">
        <v>24</v>
      </c>
    </row>
    <row r="84" spans="1:10" ht="15">
      <c r="A84" s="43"/>
      <c r="B84" s="44"/>
      <c r="C84" s="44"/>
      <c r="D84" s="45"/>
      <c r="E84" s="23"/>
      <c r="F84" s="23"/>
      <c r="G84" s="23"/>
      <c r="H84" s="23"/>
      <c r="I84" s="32"/>
      <c r="J84" s="32"/>
    </row>
    <row r="85" spans="1:10" ht="15">
      <c r="A85" s="33" t="s">
        <v>5</v>
      </c>
      <c r="B85" s="34"/>
      <c r="C85" s="29" t="s">
        <v>6</v>
      </c>
      <c r="D85" s="29"/>
      <c r="E85" s="1">
        <v>413526.1213622</v>
      </c>
      <c r="F85" s="11">
        <v>0.5338345864661654</v>
      </c>
      <c r="G85" s="11">
        <v>0.43609022556390975</v>
      </c>
      <c r="H85" s="11">
        <v>0.03007518796992481</v>
      </c>
      <c r="I85" s="12">
        <v>0.682079766074426</v>
      </c>
      <c r="J85" s="12">
        <v>0.31792023392557417</v>
      </c>
    </row>
    <row r="86" spans="1:10" ht="15">
      <c r="A86" s="35"/>
      <c r="B86" s="36"/>
      <c r="C86" s="29" t="s">
        <v>7</v>
      </c>
      <c r="D86" s="29"/>
      <c r="E86" s="1">
        <v>42969.668332999994</v>
      </c>
      <c r="F86" s="11">
        <v>0.5903614457831325</v>
      </c>
      <c r="G86" s="12">
        <v>0.39759036144578314</v>
      </c>
      <c r="H86" s="12">
        <v>0.012048192771084338</v>
      </c>
      <c r="I86" s="12">
        <v>0.2702475630190843</v>
      </c>
      <c r="J86" s="12">
        <v>0.7297524369809155</v>
      </c>
    </row>
    <row r="87" spans="1:10" ht="15">
      <c r="A87" s="21" t="s">
        <v>22</v>
      </c>
      <c r="B87" s="21"/>
      <c r="C87" s="29" t="s">
        <v>8</v>
      </c>
      <c r="D87" s="29"/>
      <c r="E87" s="1">
        <v>10479.821799</v>
      </c>
      <c r="F87" s="11">
        <v>0.5333333333333333</v>
      </c>
      <c r="G87" s="12">
        <v>0.4666666666666667</v>
      </c>
      <c r="H87" s="11">
        <v>0</v>
      </c>
      <c r="I87" s="12">
        <v>0.9398072806514689</v>
      </c>
      <c r="J87" s="12">
        <v>0.06019271934853113</v>
      </c>
    </row>
    <row r="88" spans="1:10" ht="15">
      <c r="A88" s="21"/>
      <c r="B88" s="21"/>
      <c r="C88" s="29" t="s">
        <v>9</v>
      </c>
      <c r="D88" s="29"/>
      <c r="E88" s="1">
        <v>2089.929985</v>
      </c>
      <c r="F88" s="11">
        <v>0.5</v>
      </c>
      <c r="G88" s="12">
        <v>0.5</v>
      </c>
      <c r="H88" s="11">
        <v>0</v>
      </c>
      <c r="I88" s="12">
        <v>0.7057944701338257</v>
      </c>
      <c r="J88" s="12">
        <v>0.2942055298661743</v>
      </c>
    </row>
    <row r="89" spans="1:10" ht="15">
      <c r="A89" s="21"/>
      <c r="B89" s="21"/>
      <c r="C89" s="27" t="s">
        <v>10</v>
      </c>
      <c r="D89" s="28"/>
      <c r="E89" s="6">
        <v>179560.219382</v>
      </c>
      <c r="F89" s="11">
        <v>0.5126050420168067</v>
      </c>
      <c r="G89" s="12">
        <v>0.48739495798319327</v>
      </c>
      <c r="H89" s="11">
        <v>0</v>
      </c>
      <c r="I89" s="12">
        <v>0.9591884188139854</v>
      </c>
      <c r="J89" s="12">
        <v>0.040811581186014495</v>
      </c>
    </row>
    <row r="90" spans="1:10" ht="15">
      <c r="A90" s="21" t="s">
        <v>11</v>
      </c>
      <c r="B90" s="21"/>
      <c r="C90" s="21"/>
      <c r="D90" s="21"/>
      <c r="E90" s="6">
        <v>989.006</v>
      </c>
      <c r="F90" s="13">
        <v>0.375</v>
      </c>
      <c r="G90" s="14">
        <v>0.625</v>
      </c>
      <c r="H90" s="11">
        <v>0</v>
      </c>
      <c r="I90" s="14">
        <v>0.8020634136663163</v>
      </c>
      <c r="J90" s="14">
        <v>0.19793658633368372</v>
      </c>
    </row>
    <row r="91" spans="1:10" ht="15">
      <c r="A91" s="21" t="s">
        <v>12</v>
      </c>
      <c r="B91" s="21"/>
      <c r="C91" s="21"/>
      <c r="D91" s="21"/>
      <c r="E91" s="6">
        <v>12925.672854000002</v>
      </c>
      <c r="F91" s="13">
        <v>0.5</v>
      </c>
      <c r="G91" s="14">
        <v>0.5</v>
      </c>
      <c r="H91" s="11">
        <v>0</v>
      </c>
      <c r="I91" s="14">
        <v>0.7091926233293752</v>
      </c>
      <c r="J91" s="14">
        <v>0.29080737667062484</v>
      </c>
    </row>
    <row r="92" spans="1:10" ht="15">
      <c r="A92" s="21" t="s">
        <v>13</v>
      </c>
      <c r="B92" s="21"/>
      <c r="C92" s="21"/>
      <c r="D92" s="21"/>
      <c r="E92" s="6">
        <v>259.919</v>
      </c>
      <c r="F92" s="13">
        <v>0.6666666666666666</v>
      </c>
      <c r="G92" s="14">
        <v>0.3333333333333333</v>
      </c>
      <c r="H92" s="11">
        <v>0</v>
      </c>
      <c r="I92" s="14">
        <v>0</v>
      </c>
      <c r="J92" s="14">
        <v>1</v>
      </c>
    </row>
    <row r="93" spans="1:10" ht="15">
      <c r="A93" s="24" t="s">
        <v>14</v>
      </c>
      <c r="B93" s="25"/>
      <c r="C93" s="25"/>
      <c r="D93" s="26"/>
      <c r="E93" s="1">
        <v>6913.0098</v>
      </c>
      <c r="F93" s="11">
        <v>0.5675675675675675</v>
      </c>
      <c r="G93" s="12">
        <v>0.43243243243243246</v>
      </c>
      <c r="H93" s="11">
        <v>0</v>
      </c>
      <c r="I93" s="12">
        <v>0.05798420816262374</v>
      </c>
      <c r="J93" s="12">
        <v>0.9420157918373763</v>
      </c>
    </row>
    <row r="94" spans="1:10" ht="15">
      <c r="A94" s="19" t="s">
        <v>15</v>
      </c>
      <c r="B94" s="19"/>
      <c r="C94" s="19"/>
      <c r="D94" s="19"/>
      <c r="E94" s="1">
        <v>3541.391</v>
      </c>
      <c r="F94" s="12">
        <v>0.6666666666666666</v>
      </c>
      <c r="G94" s="12">
        <v>0.3333333333333333</v>
      </c>
      <c r="H94" s="11">
        <v>0</v>
      </c>
      <c r="I94" s="12">
        <v>0.07468913837116742</v>
      </c>
      <c r="J94" s="12">
        <v>0.9253108616288327</v>
      </c>
    </row>
    <row r="95" spans="1:10" ht="15">
      <c r="A95" s="19" t="s">
        <v>16</v>
      </c>
      <c r="B95" s="19"/>
      <c r="C95" s="19"/>
      <c r="D95" s="19"/>
      <c r="E95" s="1">
        <v>608.2734750000001</v>
      </c>
      <c r="F95" s="11">
        <v>0.7777777777777778</v>
      </c>
      <c r="G95" s="12">
        <v>0.2222222222222222</v>
      </c>
      <c r="H95" s="11">
        <v>0</v>
      </c>
      <c r="I95" s="12">
        <v>0.7369645992603856</v>
      </c>
      <c r="J95" s="12">
        <v>0.26303540073961423</v>
      </c>
    </row>
    <row r="96" spans="1:10" ht="15">
      <c r="A96" s="19" t="s">
        <v>17</v>
      </c>
      <c r="B96" s="19"/>
      <c r="C96" s="19"/>
      <c r="D96" s="19"/>
      <c r="E96" s="1">
        <v>6973.74449</v>
      </c>
      <c r="F96" s="11">
        <v>0.6956521739130435</v>
      </c>
      <c r="G96" s="12">
        <v>0.30434782608695654</v>
      </c>
      <c r="H96" s="11">
        <v>0</v>
      </c>
      <c r="I96" s="12">
        <v>0.03514081906946017</v>
      </c>
      <c r="J96" s="12">
        <v>0.9648591809305398</v>
      </c>
    </row>
    <row r="97" spans="1:10" ht="15">
      <c r="A97" s="21" t="s">
        <v>18</v>
      </c>
      <c r="B97" s="21"/>
      <c r="C97" s="21"/>
      <c r="D97" s="21"/>
      <c r="E97" s="1">
        <v>246.04000000000002</v>
      </c>
      <c r="F97" s="13">
        <v>0.9</v>
      </c>
      <c r="G97" s="14">
        <v>0.1</v>
      </c>
      <c r="H97" s="11">
        <v>0</v>
      </c>
      <c r="I97" s="14">
        <v>0.03514081906946017</v>
      </c>
      <c r="J97" s="14">
        <v>0.9648591809305398</v>
      </c>
    </row>
    <row r="98" spans="1:10" ht="15">
      <c r="A98" s="19" t="s">
        <v>19</v>
      </c>
      <c r="B98" s="19"/>
      <c r="C98" s="19"/>
      <c r="D98" s="19"/>
      <c r="E98" s="1">
        <v>23568.388856</v>
      </c>
      <c r="F98" s="11">
        <v>0.6813186813186813</v>
      </c>
      <c r="G98" s="12">
        <v>0.31868131868131866</v>
      </c>
      <c r="H98" s="11">
        <v>0</v>
      </c>
      <c r="I98" s="12">
        <v>0.5993217475982091</v>
      </c>
      <c r="J98" s="12">
        <v>0.4006782524017908</v>
      </c>
    </row>
    <row r="99" spans="1:10" ht="15">
      <c r="A99" s="19" t="s">
        <v>20</v>
      </c>
      <c r="B99" s="19"/>
      <c r="C99" s="19"/>
      <c r="D99" s="19"/>
      <c r="E99" s="1">
        <v>3807.7998620000003</v>
      </c>
      <c r="F99" s="11">
        <v>0.7</v>
      </c>
      <c r="G99" s="12">
        <v>0.3</v>
      </c>
      <c r="H99" s="11">
        <v>0</v>
      </c>
      <c r="I99" s="12">
        <v>0.162406015037594</v>
      </c>
      <c r="J99" s="12">
        <v>0.837593984962406</v>
      </c>
    </row>
    <row r="100" spans="1:10" ht="15">
      <c r="A100" s="20" t="s">
        <v>21</v>
      </c>
      <c r="B100" s="20"/>
      <c r="C100" s="20"/>
      <c r="D100" s="20"/>
      <c r="E100" s="15">
        <v>708459.0061982002</v>
      </c>
      <c r="F100" s="16">
        <v>0.5953827460510328</v>
      </c>
      <c r="G100" s="16">
        <v>0.3985419198055893</v>
      </c>
      <c r="H100" s="16">
        <v>0.006075334143377886</v>
      </c>
      <c r="I100" s="16">
        <v>0.7042996078519245</v>
      </c>
      <c r="J100" s="16">
        <v>0.2957003921480756</v>
      </c>
    </row>
    <row r="101" ht="6.75" customHeight="1"/>
    <row r="102" ht="15">
      <c r="A102" s="17" t="s">
        <v>34</v>
      </c>
    </row>
    <row r="108" ht="15.75">
      <c r="A108" s="18" t="s">
        <v>31</v>
      </c>
    </row>
    <row r="109" spans="6:10" ht="15">
      <c r="F109" s="37" t="s">
        <v>0</v>
      </c>
      <c r="G109" s="38"/>
      <c r="H109" s="39"/>
      <c r="I109" s="30" t="s">
        <v>25</v>
      </c>
      <c r="J109" s="30"/>
    </row>
    <row r="110" spans="1:10" ht="15">
      <c r="A110" s="40" t="s">
        <v>1</v>
      </c>
      <c r="B110" s="41"/>
      <c r="C110" s="41"/>
      <c r="D110" s="42"/>
      <c r="E110" s="46" t="s">
        <v>2</v>
      </c>
      <c r="F110" s="22" t="s">
        <v>3</v>
      </c>
      <c r="G110" s="22" t="s">
        <v>4</v>
      </c>
      <c r="H110" s="22" t="s">
        <v>26</v>
      </c>
      <c r="I110" s="31" t="s">
        <v>23</v>
      </c>
      <c r="J110" s="31" t="s">
        <v>24</v>
      </c>
    </row>
    <row r="111" spans="1:10" ht="15">
      <c r="A111" s="43"/>
      <c r="B111" s="44"/>
      <c r="C111" s="44"/>
      <c r="D111" s="45"/>
      <c r="E111" s="23"/>
      <c r="F111" s="23"/>
      <c r="G111" s="23"/>
      <c r="H111" s="23"/>
      <c r="I111" s="32"/>
      <c r="J111" s="32"/>
    </row>
    <row r="112" spans="1:10" ht="15">
      <c r="A112" s="33" t="s">
        <v>5</v>
      </c>
      <c r="B112" s="34"/>
      <c r="C112" s="29" t="s">
        <v>6</v>
      </c>
      <c r="D112" s="29"/>
      <c r="E112" s="1">
        <v>457062.517174</v>
      </c>
      <c r="F112" s="11">
        <v>0.5461538461538461</v>
      </c>
      <c r="G112" s="11">
        <v>0.45384615384615384</v>
      </c>
      <c r="H112" s="11">
        <v>0</v>
      </c>
      <c r="I112" s="12">
        <v>0.7550557552514315</v>
      </c>
      <c r="J112" s="12">
        <v>0.2449442447485684</v>
      </c>
    </row>
    <row r="113" spans="1:10" ht="15">
      <c r="A113" s="35"/>
      <c r="B113" s="36"/>
      <c r="C113" s="29" t="s">
        <v>7</v>
      </c>
      <c r="D113" s="29"/>
      <c r="E113" s="1">
        <v>47111.371388</v>
      </c>
      <c r="F113" s="11">
        <v>0.5375</v>
      </c>
      <c r="G113" s="12">
        <v>0.4625</v>
      </c>
      <c r="H113" s="12">
        <v>0</v>
      </c>
      <c r="I113" s="12">
        <v>0.2559355387191959</v>
      </c>
      <c r="J113" s="12">
        <v>0.7440644612808041</v>
      </c>
    </row>
    <row r="114" spans="1:10" ht="15">
      <c r="A114" s="21" t="s">
        <v>22</v>
      </c>
      <c r="B114" s="21"/>
      <c r="C114" s="29" t="s">
        <v>8</v>
      </c>
      <c r="D114" s="29"/>
      <c r="E114" s="1">
        <v>12058.89903</v>
      </c>
      <c r="F114" s="11">
        <v>0.5161290322580645</v>
      </c>
      <c r="G114" s="12">
        <v>0.4838709677419355</v>
      </c>
      <c r="H114" s="11">
        <v>0</v>
      </c>
      <c r="I114" s="12">
        <v>0.9332564855145434</v>
      </c>
      <c r="J114" s="12">
        <v>0.06674351448545653</v>
      </c>
    </row>
    <row r="115" spans="1:10" ht="15">
      <c r="A115" s="21"/>
      <c r="B115" s="21"/>
      <c r="C115" s="29" t="s">
        <v>9</v>
      </c>
      <c r="D115" s="29"/>
      <c r="E115" s="1">
        <v>2321.945598</v>
      </c>
      <c r="F115" s="11">
        <v>0.5308641975308642</v>
      </c>
      <c r="G115" s="12">
        <v>0.4691358024691358</v>
      </c>
      <c r="H115" s="11">
        <v>0</v>
      </c>
      <c r="I115" s="12">
        <v>0.564005163691829</v>
      </c>
      <c r="J115" s="12">
        <v>0.43599483630817093</v>
      </c>
    </row>
    <row r="116" spans="1:10" ht="15">
      <c r="A116" s="21"/>
      <c r="B116" s="21"/>
      <c r="C116" s="27" t="s">
        <v>10</v>
      </c>
      <c r="D116" s="28"/>
      <c r="E116" s="6">
        <v>191853.99991200003</v>
      </c>
      <c r="F116" s="11">
        <v>0.4578313253012048</v>
      </c>
      <c r="G116" s="12">
        <v>0.5421686746987951</v>
      </c>
      <c r="H116" s="11">
        <v>0</v>
      </c>
      <c r="I116" s="12">
        <v>0.9884459337458752</v>
      </c>
      <c r="J116" s="12">
        <v>0.011554066254124794</v>
      </c>
    </row>
    <row r="117" spans="1:10" ht="15">
      <c r="A117" s="21" t="s">
        <v>11</v>
      </c>
      <c r="B117" s="21"/>
      <c r="C117" s="21"/>
      <c r="D117" s="21"/>
      <c r="E117" s="6">
        <v>959.0245</v>
      </c>
      <c r="F117" s="13">
        <v>0.14285714285714285</v>
      </c>
      <c r="G117" s="14">
        <v>0.8571428571428571</v>
      </c>
      <c r="H117" s="11">
        <v>0</v>
      </c>
      <c r="I117" s="14">
        <v>0.6042925053316002</v>
      </c>
      <c r="J117" s="14">
        <v>0.39570749466839983</v>
      </c>
    </row>
    <row r="118" spans="1:10" ht="15">
      <c r="A118" s="21" t="s">
        <v>12</v>
      </c>
      <c r="B118" s="21"/>
      <c r="C118" s="21"/>
      <c r="D118" s="21"/>
      <c r="E118" s="6">
        <v>11928.159968</v>
      </c>
      <c r="F118" s="13">
        <v>0.4878048780487805</v>
      </c>
      <c r="G118" s="14">
        <v>0.5121951219512195</v>
      </c>
      <c r="H118" s="11">
        <v>0</v>
      </c>
      <c r="I118" s="14">
        <v>0.7130335661449483</v>
      </c>
      <c r="J118" s="14">
        <v>0.28696643385505183</v>
      </c>
    </row>
    <row r="119" spans="1:10" ht="15">
      <c r="A119" s="21" t="s">
        <v>13</v>
      </c>
      <c r="B119" s="21"/>
      <c r="C119" s="21"/>
      <c r="D119" s="21"/>
      <c r="E119" s="6">
        <v>574.211</v>
      </c>
      <c r="F119" s="13">
        <v>0.4</v>
      </c>
      <c r="G119" s="14">
        <v>0.6</v>
      </c>
      <c r="H119" s="11">
        <v>0</v>
      </c>
      <c r="I119" s="14">
        <v>0</v>
      </c>
      <c r="J119" s="14">
        <v>1</v>
      </c>
    </row>
    <row r="120" spans="1:10" ht="15">
      <c r="A120" s="24" t="s">
        <v>14</v>
      </c>
      <c r="B120" s="25"/>
      <c r="C120" s="25"/>
      <c r="D120" s="26"/>
      <c r="E120" s="1">
        <v>6405.43045</v>
      </c>
      <c r="F120" s="11">
        <v>0.5526315789473685</v>
      </c>
      <c r="G120" s="12">
        <v>0.4473684210526316</v>
      </c>
      <c r="H120" s="11">
        <v>0</v>
      </c>
      <c r="I120" s="12">
        <v>0.009440531903079688</v>
      </c>
      <c r="J120" s="12">
        <v>0.9905594680969203</v>
      </c>
    </row>
    <row r="121" spans="1:10" ht="15">
      <c r="A121" s="19" t="s">
        <v>15</v>
      </c>
      <c r="B121" s="19"/>
      <c r="C121" s="19"/>
      <c r="D121" s="19"/>
      <c r="E121" s="1">
        <v>34.167</v>
      </c>
      <c r="F121" s="12">
        <v>0.8</v>
      </c>
      <c r="G121" s="12">
        <v>0.2</v>
      </c>
      <c r="H121" s="11">
        <v>0</v>
      </c>
      <c r="I121" s="12">
        <v>0.11555009219422249</v>
      </c>
      <c r="J121" s="12">
        <v>0.8844499078057775</v>
      </c>
    </row>
    <row r="122" spans="1:10" ht="15">
      <c r="A122" s="19" t="s">
        <v>16</v>
      </c>
      <c r="B122" s="19"/>
      <c r="C122" s="19"/>
      <c r="D122" s="19"/>
      <c r="E122" s="1">
        <v>634.00388</v>
      </c>
      <c r="F122" s="11">
        <v>0.7419354838709677</v>
      </c>
      <c r="G122" s="12">
        <v>0.25806451612903225</v>
      </c>
      <c r="H122" s="11">
        <v>0</v>
      </c>
      <c r="I122" s="12">
        <v>0.7493686968951006</v>
      </c>
      <c r="J122" s="12">
        <v>0.25063130310489956</v>
      </c>
    </row>
    <row r="123" spans="1:10" ht="15">
      <c r="A123" s="19" t="s">
        <v>17</v>
      </c>
      <c r="B123" s="19"/>
      <c r="C123" s="19"/>
      <c r="D123" s="19"/>
      <c r="E123" s="1">
        <v>8622.546999999999</v>
      </c>
      <c r="F123" s="11">
        <v>0.6521739130434783</v>
      </c>
      <c r="G123" s="12">
        <v>0.34782608695652173</v>
      </c>
      <c r="H123" s="11">
        <v>0</v>
      </c>
      <c r="I123" s="12">
        <v>0.008317904404335988</v>
      </c>
      <c r="J123" s="12">
        <v>0.991682095595664</v>
      </c>
    </row>
    <row r="124" spans="1:10" ht="15">
      <c r="A124" s="21" t="s">
        <v>18</v>
      </c>
      <c r="B124" s="21"/>
      <c r="C124" s="21"/>
      <c r="D124" s="21"/>
      <c r="E124" s="1">
        <v>280.40529999999995</v>
      </c>
      <c r="F124" s="13">
        <v>0.8571428571428571</v>
      </c>
      <c r="G124" s="14">
        <v>0.14285714285714285</v>
      </c>
      <c r="H124" s="11">
        <v>0</v>
      </c>
      <c r="I124" s="14">
        <v>0.008317904404335988</v>
      </c>
      <c r="J124" s="14">
        <v>0.991682095595664</v>
      </c>
    </row>
    <row r="125" spans="1:10" ht="15">
      <c r="A125" s="19" t="s">
        <v>19</v>
      </c>
      <c r="B125" s="19"/>
      <c r="C125" s="19"/>
      <c r="D125" s="19"/>
      <c r="E125" s="1">
        <v>26733.422765000003</v>
      </c>
      <c r="F125" s="11">
        <v>0.624</v>
      </c>
      <c r="G125" s="12">
        <v>0.376</v>
      </c>
      <c r="H125" s="11">
        <v>0</v>
      </c>
      <c r="I125" s="12">
        <v>0.16740712897723578</v>
      </c>
      <c r="J125" s="12">
        <v>0.832592871022764</v>
      </c>
    </row>
    <row r="126" spans="1:10" ht="15">
      <c r="A126" s="19" t="s">
        <v>20</v>
      </c>
      <c r="B126" s="19"/>
      <c r="C126" s="19"/>
      <c r="D126" s="19"/>
      <c r="E126" s="1">
        <v>3470.155299</v>
      </c>
      <c r="F126" s="11">
        <v>0.6379310344827587</v>
      </c>
      <c r="G126" s="12">
        <v>0.3620689655172414</v>
      </c>
      <c r="H126" s="11">
        <v>0</v>
      </c>
      <c r="I126" s="12">
        <v>0.14392368311903775</v>
      </c>
      <c r="J126" s="12">
        <v>0.8560763168809623</v>
      </c>
    </row>
    <row r="127" spans="1:10" ht="15">
      <c r="A127" s="20" t="s">
        <v>21</v>
      </c>
      <c r="B127" s="20"/>
      <c r="C127" s="20"/>
      <c r="D127" s="20"/>
      <c r="E127" s="15">
        <v>770050.2602640002</v>
      </c>
      <c r="F127" s="16">
        <v>0.5610738255033557</v>
      </c>
      <c r="G127" s="16">
        <v>0.4389261744966443</v>
      </c>
      <c r="H127" s="16">
        <v>0</v>
      </c>
      <c r="I127" s="16">
        <v>0.7423902440656754</v>
      </c>
      <c r="J127" s="16">
        <v>0.25760975593432456</v>
      </c>
    </row>
    <row r="129" ht="15">
      <c r="A129" s="17" t="s">
        <v>35</v>
      </c>
    </row>
  </sheetData>
  <sheetProtection/>
  <mergeCells count="135">
    <mergeCell ref="F30:H30"/>
    <mergeCell ref="I30:J30"/>
    <mergeCell ref="A31:D32"/>
    <mergeCell ref="E31:E32"/>
    <mergeCell ref="F31:F32"/>
    <mergeCell ref="G31:G32"/>
    <mergeCell ref="H31:H32"/>
    <mergeCell ref="I31:I32"/>
    <mergeCell ref="J31:J32"/>
    <mergeCell ref="A33:B34"/>
    <mergeCell ref="C33:D33"/>
    <mergeCell ref="C34:D34"/>
    <mergeCell ref="A35:B37"/>
    <mergeCell ref="C35:D35"/>
    <mergeCell ref="C36:D36"/>
    <mergeCell ref="C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F56:H56"/>
    <mergeCell ref="I56:J56"/>
    <mergeCell ref="A57:D58"/>
    <mergeCell ref="E57:E58"/>
    <mergeCell ref="F57:F58"/>
    <mergeCell ref="G57:G58"/>
    <mergeCell ref="H57:H58"/>
    <mergeCell ref="I57:I58"/>
    <mergeCell ref="J57:J58"/>
    <mergeCell ref="A59:B60"/>
    <mergeCell ref="C59:D59"/>
    <mergeCell ref="C60:D60"/>
    <mergeCell ref="A61:B63"/>
    <mergeCell ref="C61:D61"/>
    <mergeCell ref="C62:D62"/>
    <mergeCell ref="C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F82:H82"/>
    <mergeCell ref="I82:J82"/>
    <mergeCell ref="A83:D84"/>
    <mergeCell ref="E83:E84"/>
    <mergeCell ref="F83:F84"/>
    <mergeCell ref="G83:G84"/>
    <mergeCell ref="H83:H84"/>
    <mergeCell ref="I83:I84"/>
    <mergeCell ref="J83:J84"/>
    <mergeCell ref="A85:B86"/>
    <mergeCell ref="C85:D85"/>
    <mergeCell ref="C86:D86"/>
    <mergeCell ref="A87:B89"/>
    <mergeCell ref="C87:D87"/>
    <mergeCell ref="C88:D88"/>
    <mergeCell ref="C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F109:H109"/>
    <mergeCell ref="I109:J109"/>
    <mergeCell ref="A110:D111"/>
    <mergeCell ref="E110:E111"/>
    <mergeCell ref="F110:F111"/>
    <mergeCell ref="G110:G111"/>
    <mergeCell ref="H110:H111"/>
    <mergeCell ref="I110:I111"/>
    <mergeCell ref="J110:J111"/>
    <mergeCell ref="A122:D122"/>
    <mergeCell ref="A112:B113"/>
    <mergeCell ref="C112:D112"/>
    <mergeCell ref="C113:D113"/>
    <mergeCell ref="A114:B116"/>
    <mergeCell ref="C114:D114"/>
    <mergeCell ref="C115:D115"/>
    <mergeCell ref="C116:D116"/>
    <mergeCell ref="A123:D123"/>
    <mergeCell ref="A124:D124"/>
    <mergeCell ref="A125:D125"/>
    <mergeCell ref="A126:D126"/>
    <mergeCell ref="A127:D127"/>
    <mergeCell ref="A117:D117"/>
    <mergeCell ref="A118:D118"/>
    <mergeCell ref="A119:D119"/>
    <mergeCell ref="A120:D120"/>
    <mergeCell ref="A121:D121"/>
    <mergeCell ref="I4:J4"/>
    <mergeCell ref="I5:I6"/>
    <mergeCell ref="J5:J6"/>
    <mergeCell ref="C7:D7"/>
    <mergeCell ref="C8:D8"/>
    <mergeCell ref="A7:B8"/>
    <mergeCell ref="F4:H4"/>
    <mergeCell ref="H5:H6"/>
    <mergeCell ref="A5:D6"/>
    <mergeCell ref="E5:E6"/>
    <mergeCell ref="F5:F6"/>
    <mergeCell ref="G5:G6"/>
    <mergeCell ref="A14:D14"/>
    <mergeCell ref="A9:B11"/>
    <mergeCell ref="A15:D15"/>
    <mergeCell ref="C11:D11"/>
    <mergeCell ref="C10:D10"/>
    <mergeCell ref="A13:D13"/>
    <mergeCell ref="A12:D12"/>
    <mergeCell ref="C9:D9"/>
    <mergeCell ref="A20:D20"/>
    <mergeCell ref="A21:D21"/>
    <mergeCell ref="A22:D22"/>
    <mergeCell ref="A16:D16"/>
    <mergeCell ref="A17:D17"/>
    <mergeCell ref="A18:D18"/>
    <mergeCell ref="A19:D19"/>
  </mergeCells>
  <printOptions/>
  <pageMargins left="0.5118110236220472" right="0.2755905511811024" top="1.1023622047244095" bottom="0.7480314960629921" header="0.31496062992125984" footer="0.31496062992125984"/>
  <pageSetup horizontalDpi="600" verticalDpi="600" orientation="landscape" paperSize="9" r:id="rId2"/>
  <headerFooter>
    <oddHeader>&amp;L&amp;G&amp;Restatistica.mediorural@xunta.es</oddHeader>
  </headerFooter>
  <rowBreaks count="4" manualBreakCount="4">
    <brk id="26" max="255" man="1"/>
    <brk id="52" max="255" man="1"/>
    <brk id="78" max="255" man="1"/>
    <brk id="10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OGR</cp:lastModifiedBy>
  <cp:lastPrinted>2019-07-29T10:06:50Z</cp:lastPrinted>
  <dcterms:created xsi:type="dcterms:W3CDTF">2009-12-30T12:27:18Z</dcterms:created>
  <dcterms:modified xsi:type="dcterms:W3CDTF">2019-07-29T10:09:19Z</dcterms:modified>
  <cp:category/>
  <cp:version/>
  <cp:contentType/>
  <cp:contentStatus/>
</cp:coreProperties>
</file>